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nweseheit"/>
  <bookViews>
    <workbookView showHorizontalScroll="0" showVerticalScroll="0" xWindow="600" yWindow="1545" windowWidth="18450" windowHeight="8460" tabRatio="807" firstSheet="12" activeTab="12"/>
  </bookViews>
  <sheets>
    <sheet name="Jan" sheetId="1" state="hidden" r:id="rId1"/>
    <sheet name="Feb" sheetId="2" state="hidden" r:id="rId2"/>
    <sheet name="Mrz" sheetId="3" state="hidden" r:id="rId3"/>
    <sheet name="Apr" sheetId="4" state="hidden" r:id="rId4"/>
    <sheet name="Mai" sheetId="5" state="hidden" r:id="rId5"/>
    <sheet name="Jun" sheetId="6" state="hidden" r:id="rId6"/>
    <sheet name="Jul" sheetId="7" state="hidden" r:id="rId7"/>
    <sheet name="Aug" sheetId="8" state="hidden" r:id="rId8"/>
    <sheet name="Sep" sheetId="9" state="hidden" r:id="rId9"/>
    <sheet name="Okt" sheetId="10" state="hidden" r:id="rId10"/>
    <sheet name="Nov" sheetId="11" state="hidden" r:id="rId11"/>
    <sheet name="Dez" sheetId="12" state="hidden" r:id="rId12"/>
    <sheet name="Menue" sheetId="13" r:id="rId13"/>
    <sheet name="Dat" sheetId="14" state="hidden" r:id="rId14"/>
    <sheet name="Muster" sheetId="15" state="hidden" r:id="rId15"/>
  </sheets>
  <externalReferences>
    <externalReference r:id="rId18"/>
  </externalReferences>
  <definedNames>
    <definedName name="Feiertage">#REF!</definedName>
    <definedName name="Planjahr">'Dat'!$B$33</definedName>
  </definedNames>
  <calcPr fullCalcOnLoad="1"/>
</workbook>
</file>

<file path=xl/comments13.xml><?xml version="1.0" encoding="utf-8"?>
<comments xmlns="http://schemas.openxmlformats.org/spreadsheetml/2006/main">
  <authors>
    <author>LS</author>
  </authors>
  <commentList>
    <comment ref="G14" authorId="0">
      <text>
        <r>
          <rPr>
            <b/>
            <sz val="8"/>
            <rFont val="Tahoma"/>
            <family val="2"/>
          </rPr>
          <t xml:space="preserve">  Beginn mit leerer Datei</t>
        </r>
        <r>
          <rPr>
            <sz val="8"/>
            <rFont val="Tahoma"/>
            <family val="0"/>
          </rPr>
          <t xml:space="preserve">
 01.  Datenbearbeitung anklicken 
 02.  Pfeil ▼-Taste Klick
 03.  Arbeitsverzeichnis auswählen
 04.  _Muster.xls u. Anwesenheit-M.xls müssen in dem gewählten
        Verzeichnis liegen
 05.  Wenn Kalendejahr nicht aktuell -  neues Jahr eintragen
 06.  Aktivieren  &gt;  Anlegen
        _Muster.xls wird neu angelegt und gespeichert
 07.  Jetzt können Mitarbeiter angelegt werden
 08.  Speichern 
09.   Gesamtübersicht anklicken 
10.   Pfeil ▼-Taste Klick
11.   Wenn Berichtsjahr nicht aktuell - neues Jahr eintragen
12.   Aktivieren &gt; Anlegen
        Neues Berichtsjahr wird angelegt
</t>
        </r>
      </text>
    </comment>
  </commentList>
</comments>
</file>

<file path=xl/sharedStrings.xml><?xml version="1.0" encoding="utf-8"?>
<sst xmlns="http://schemas.openxmlformats.org/spreadsheetml/2006/main" count="893" uniqueCount="89">
  <si>
    <t>Do</t>
  </si>
  <si>
    <t>Fr</t>
  </si>
  <si>
    <t>Sa</t>
  </si>
  <si>
    <t>So</t>
  </si>
  <si>
    <t>Mo</t>
  </si>
  <si>
    <t>Di</t>
  </si>
  <si>
    <t>Mi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</si>
  <si>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</si>
  <si>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</si>
  <si>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</si>
  <si>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</si>
  <si>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</si>
  <si>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</si>
  <si>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</si>
  <si>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</si>
  <si>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</si>
  <si>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</si>
  <si>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</si>
  <si>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</si>
  <si>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Nr.</t>
  </si>
  <si>
    <t>Name</t>
  </si>
  <si>
    <t>Datei</t>
  </si>
  <si>
    <t>Pfad:</t>
  </si>
  <si>
    <t>Anz.</t>
  </si>
  <si>
    <t>Monate</t>
  </si>
  <si>
    <t>WB-Name</t>
  </si>
  <si>
    <t>Ber.Jahr</t>
  </si>
  <si>
    <t>Kal.-Jahr</t>
  </si>
  <si>
    <t>AZ</t>
  </si>
  <si>
    <t>L</t>
  </si>
  <si>
    <t>DR</t>
  </si>
  <si>
    <t>Std.</t>
  </si>
  <si>
    <t>Tage</t>
  </si>
  <si>
    <t>U</t>
  </si>
  <si>
    <t>K</t>
  </si>
  <si>
    <t>G</t>
  </si>
  <si>
    <t>Monats-Übersicht</t>
  </si>
  <si>
    <t>Geleistete Arbeitsstunden</t>
  </si>
  <si>
    <t>Krankheit</t>
  </si>
  <si>
    <t>Urlaub</t>
  </si>
  <si>
    <t>Lehrgang</t>
  </si>
  <si>
    <t>Dienstreise</t>
  </si>
  <si>
    <t>Gleittage</t>
  </si>
  <si>
    <t>:</t>
  </si>
  <si>
    <t>[AZ]</t>
  </si>
  <si>
    <t>[U]</t>
  </si>
  <si>
    <t>[K]</t>
  </si>
  <si>
    <t>[L]</t>
  </si>
  <si>
    <t>[DR]</t>
  </si>
  <si>
    <t>[G]</t>
  </si>
  <si>
    <t>Datum:</t>
  </si>
  <si>
    <t xml:space="preserve">Name: </t>
  </si>
  <si>
    <t>………………………………………..</t>
  </si>
  <si>
    <t>………………………………………………………………………………</t>
  </si>
  <si>
    <t/>
  </si>
  <si>
    <t>Rest-Urlaub</t>
  </si>
  <si>
    <t>Rest-Std.</t>
  </si>
  <si>
    <t>Soll h Mo-Do</t>
  </si>
  <si>
    <t>Soll-h FR</t>
  </si>
  <si>
    <t>Mitt.M-D von</t>
  </si>
  <si>
    <t>Mitt. M-D bis</t>
  </si>
  <si>
    <t>Mitt. Fr von</t>
  </si>
  <si>
    <t>Mitt. Fr. bis</t>
  </si>
  <si>
    <t>Frühst. von</t>
  </si>
  <si>
    <t>Frühst. bis</t>
  </si>
  <si>
    <t>F1 von</t>
  </si>
  <si>
    <t>F1 bis</t>
  </si>
  <si>
    <t>F2 von</t>
  </si>
  <si>
    <t>F2 bis</t>
  </si>
  <si>
    <t>F3 von</t>
  </si>
  <si>
    <t>F3 bis</t>
  </si>
  <si>
    <t>7</t>
  </si>
  <si>
    <t>2,00</t>
  </si>
  <si>
    <t>12:00</t>
  </si>
  <si>
    <t>12:30</t>
  </si>
  <si>
    <t>11:30</t>
  </si>
  <si>
    <t>07:00</t>
  </si>
  <si>
    <t>15:30</t>
  </si>
  <si>
    <t>16:00</t>
  </si>
  <si>
    <t>15:00</t>
  </si>
  <si>
    <t>07:15</t>
  </si>
  <si>
    <t>7,25</t>
  </si>
  <si>
    <t>6,00</t>
  </si>
  <si>
    <t>Arbeitszeiterfassung</t>
  </si>
  <si>
    <t>2014</t>
  </si>
  <si>
    <t>UF.Pos Top</t>
  </si>
  <si>
    <t>UF  Pos Left</t>
  </si>
  <si>
    <t>J:\BACKWIN\EXCEL\Zeiterfassung-2\</t>
  </si>
  <si>
    <t>Zeiterfassung-2.0.xls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</si>
</sst>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"/>
    <numFmt numFmtId="173" formatCode="###"/>
    <numFmt numFmtId="174" formatCode="0.0"/>
    <numFmt numFmtId="175" formatCode="\-0.0"/>
    <numFmt numFmtId="176" formatCode="dd\ mm\ yy"/>
    <numFmt numFmtId="177" formatCode="d/\ mmm\ yy"/>
    <numFmt numFmtId="178" formatCode="d/m"/>
    <numFmt numFmtId="179" formatCode="d/m/yy"/>
    <numFmt numFmtId="180" formatCode="####"/>
    <numFmt numFmtId="181" formatCode="&quot;TT.MM.JJ&quot;"/>
    <numFmt numFmtId="182" formatCode="mmmm\ yy"/>
    <numFmt numFmtId="183" formatCode="d/"/>
    <numFmt numFmtId="184" formatCode="[$-407]dddd\,\ d\.\ mmmm\ yyyy"/>
    <numFmt numFmtId="185" formatCode="h:mm;@"/>
    <numFmt numFmtId="186" formatCode="mm:hh"/>
    <numFmt numFmtId="187" formatCode="hh:m"/>
    <numFmt numFmtId="188" formatCode="dd/mm"/>
    <numFmt numFmtId="189" formatCode="[$-407]mmmm\ yy;@"/>
    <numFmt numFmtId="190" formatCode="mm"/>
    <numFmt numFmtId="191" formatCode="mmmm\ yyyy"/>
    <numFmt numFmtId="192" formatCode="d/m/yyyy;@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  <numFmt numFmtId="196" formatCode="[$€-2]\ #,##0.00_);[Red]\([$€-2]\ #,##0.00\)"/>
    <numFmt numFmtId="197" formatCode="d/m/yy;@"/>
    <numFmt numFmtId="198" formatCode="d/m/yyyy"/>
    <numFmt numFmtId="199" formatCode="mmm\ yyyy"/>
    <numFmt numFmtId="200" formatCode="dd/m/yyyy"/>
    <numFmt numFmtId="201" formatCode="dd/mm/yy;@"/>
    <numFmt numFmtId="202" formatCode="00"/>
    <numFmt numFmtId="203" formatCode="0;\-0;;@"/>
    <numFmt numFmtId="204" formatCode="0;\-0;&quot;&quot;"/>
    <numFmt numFmtId="205" formatCode="mmm/yyyy"/>
    <numFmt numFmtId="206" formatCode="m"/>
    <numFmt numFmtId="207" formatCode="mmm"/>
    <numFmt numFmtId="208" formatCode="mmmm"/>
    <numFmt numFmtId="209" formatCode="yyyy"/>
    <numFmt numFmtId="210" formatCode="hh:mm;@"/>
  </numFmts>
  <fonts count="49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12"/>
      <name val="Arial"/>
      <family val="0"/>
    </font>
    <font>
      <sz val="8"/>
      <color indexed="9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13"/>
        <bgColor indexed="9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13"/>
        <bgColor indexed="47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Alignment="1" applyProtection="1">
      <alignment/>
      <protection hidden="1"/>
    </xf>
    <xf numFmtId="0" fontId="1" fillId="33" borderId="0" xfId="0" applyFont="1" applyFill="1" applyBorder="1" applyAlignment="1" applyProtection="1">
      <alignment/>
      <protection hidden="1"/>
    </xf>
    <xf numFmtId="20" fontId="3" fillId="33" borderId="0" xfId="0" applyNumberFormat="1" applyFont="1" applyFill="1" applyBorder="1" applyAlignment="1" applyProtection="1">
      <alignment horizontal="center" vertical="center"/>
      <protection locked="0"/>
    </xf>
    <xf numFmtId="20" fontId="1" fillId="0" borderId="0" xfId="0" applyNumberFormat="1" applyFont="1" applyAlignment="1">
      <alignment/>
    </xf>
    <xf numFmtId="185" fontId="1" fillId="33" borderId="0" xfId="0" applyNumberFormat="1" applyFont="1" applyFill="1" applyAlignment="1">
      <alignment/>
    </xf>
    <xf numFmtId="20" fontId="1" fillId="33" borderId="0" xfId="0" applyNumberFormat="1" applyFont="1" applyFill="1" applyAlignment="1">
      <alignment/>
    </xf>
    <xf numFmtId="2" fontId="1" fillId="33" borderId="0" xfId="0" applyNumberFormat="1" applyFont="1" applyFill="1" applyAlignment="1">
      <alignment/>
    </xf>
    <xf numFmtId="17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8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36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20" fontId="0" fillId="34" borderId="0" xfId="0" applyNumberFormat="1" applyFill="1" applyAlignment="1">
      <alignment/>
    </xf>
    <xf numFmtId="174" fontId="0" fillId="34" borderId="0" xfId="0" applyNumberFormat="1" applyFill="1" applyAlignment="1">
      <alignment/>
    </xf>
    <xf numFmtId="2" fontId="0" fillId="34" borderId="0" xfId="0" applyNumberFormat="1" applyFill="1" applyAlignment="1">
      <alignment/>
    </xf>
    <xf numFmtId="0" fontId="1" fillId="37" borderId="11" xfId="0" applyFont="1" applyFill="1" applyBorder="1" applyAlignment="1" applyProtection="1">
      <alignment horizontal="left" vertical="center"/>
      <protection/>
    </xf>
    <xf numFmtId="0" fontId="1" fillId="37" borderId="12" xfId="0" applyFont="1" applyFill="1" applyBorder="1" applyAlignment="1" applyProtection="1">
      <alignment horizontal="left" vertical="center"/>
      <protection/>
    </xf>
    <xf numFmtId="2" fontId="1" fillId="33" borderId="10" xfId="0" applyNumberFormat="1" applyFont="1" applyFill="1" applyBorder="1" applyAlignment="1" applyProtection="1">
      <alignment horizontal="center"/>
      <protection locked="0"/>
    </xf>
    <xf numFmtId="2" fontId="1" fillId="38" borderId="10" xfId="0" applyNumberFormat="1" applyFont="1" applyFill="1" applyBorder="1" applyAlignment="1" applyProtection="1">
      <alignment horizontal="center"/>
      <protection locked="0"/>
    </xf>
    <xf numFmtId="2" fontId="1" fillId="39" borderId="10" xfId="0" applyNumberFormat="1" applyFont="1" applyFill="1" applyBorder="1" applyAlignment="1" applyProtection="1">
      <alignment horizontal="center"/>
      <protection locked="0"/>
    </xf>
    <xf numFmtId="2" fontId="1" fillId="40" borderId="10" xfId="0" applyNumberFormat="1" applyFont="1" applyFill="1" applyBorder="1" applyAlignment="1" applyProtection="1">
      <alignment horizontal="center"/>
      <protection locked="0"/>
    </xf>
    <xf numFmtId="17" fontId="3" fillId="37" borderId="13" xfId="0" applyNumberFormat="1" applyFont="1" applyFill="1" applyBorder="1" applyAlignment="1" applyProtection="1">
      <alignment horizontal="center" vertical="center"/>
      <protection/>
    </xf>
    <xf numFmtId="0" fontId="1" fillId="37" borderId="14" xfId="0" applyFont="1" applyFill="1" applyBorder="1" applyAlignment="1" applyProtection="1">
      <alignment horizontal="left" vertical="center"/>
      <protection/>
    </xf>
    <xf numFmtId="2" fontId="1" fillId="38" borderId="15" xfId="0" applyNumberFormat="1" applyFont="1" applyFill="1" applyBorder="1" applyAlignment="1" applyProtection="1">
      <alignment horizontal="center"/>
      <protection locked="0"/>
    </xf>
    <xf numFmtId="2" fontId="1" fillId="39" borderId="15" xfId="0" applyNumberFormat="1" applyFont="1" applyFill="1" applyBorder="1" applyAlignment="1" applyProtection="1">
      <alignment horizontal="center"/>
      <protection locked="0"/>
    </xf>
    <xf numFmtId="2" fontId="1" fillId="33" borderId="15" xfId="0" applyNumberFormat="1" applyFont="1" applyFill="1" applyBorder="1" applyAlignment="1" applyProtection="1">
      <alignment horizontal="center"/>
      <protection locked="0"/>
    </xf>
    <xf numFmtId="2" fontId="1" fillId="40" borderId="15" xfId="0" applyNumberFormat="1" applyFont="1" applyFill="1" applyBorder="1" applyAlignment="1" applyProtection="1">
      <alignment horizontal="center"/>
      <protection locked="0"/>
    </xf>
    <xf numFmtId="2" fontId="1" fillId="33" borderId="16" xfId="0" applyNumberFormat="1" applyFont="1" applyFill="1" applyBorder="1" applyAlignment="1" applyProtection="1">
      <alignment horizontal="center"/>
      <protection locked="0"/>
    </xf>
    <xf numFmtId="2" fontId="1" fillId="33" borderId="17" xfId="0" applyNumberFormat="1" applyFont="1" applyFill="1" applyBorder="1" applyAlignment="1" applyProtection="1">
      <alignment horizontal="center"/>
      <protection locked="0"/>
    </xf>
    <xf numFmtId="2" fontId="1" fillId="33" borderId="18" xfId="0" applyNumberFormat="1" applyFont="1" applyFill="1" applyBorder="1" applyAlignment="1" applyProtection="1">
      <alignment horizontal="center"/>
      <protection hidden="1" locked="0"/>
    </xf>
    <xf numFmtId="2" fontId="1" fillId="40" borderId="18" xfId="0" applyNumberFormat="1" applyFont="1" applyFill="1" applyBorder="1" applyAlignment="1" applyProtection="1">
      <alignment horizontal="center"/>
      <protection hidden="1" locked="0"/>
    </xf>
    <xf numFmtId="2" fontId="1" fillId="39" borderId="18" xfId="0" applyNumberFormat="1" applyFont="1" applyFill="1" applyBorder="1" applyAlignment="1" applyProtection="1">
      <alignment horizontal="center"/>
      <protection hidden="1" locked="0"/>
    </xf>
    <xf numFmtId="2" fontId="1" fillId="33" borderId="19" xfId="0" applyNumberFormat="1" applyFont="1" applyFill="1" applyBorder="1" applyAlignment="1" applyProtection="1">
      <alignment horizontal="center"/>
      <protection hidden="1" locked="0"/>
    </xf>
    <xf numFmtId="2" fontId="1" fillId="33" borderId="10" xfId="0" applyNumberFormat="1" applyFont="1" applyFill="1" applyBorder="1" applyAlignment="1" applyProtection="1">
      <alignment horizontal="center"/>
      <protection hidden="1" locked="0"/>
    </xf>
    <xf numFmtId="2" fontId="1" fillId="38" borderId="18" xfId="0" applyNumberFormat="1" applyFont="1" applyFill="1" applyBorder="1" applyAlignment="1" applyProtection="1">
      <alignment horizontal="center"/>
      <protection hidden="1" locked="0"/>
    </xf>
    <xf numFmtId="2" fontId="1" fillId="38" borderId="19" xfId="0" applyNumberFormat="1" applyFont="1" applyFill="1" applyBorder="1" applyAlignment="1" applyProtection="1">
      <alignment horizontal="center"/>
      <protection hidden="1" locked="0"/>
    </xf>
    <xf numFmtId="2" fontId="1" fillId="38" borderId="16" xfId="0" applyNumberFormat="1" applyFont="1" applyFill="1" applyBorder="1" applyAlignment="1" applyProtection="1">
      <alignment horizontal="center"/>
      <protection locked="0"/>
    </xf>
    <xf numFmtId="2" fontId="1" fillId="38" borderId="17" xfId="0" applyNumberFormat="1" applyFont="1" applyFill="1" applyBorder="1" applyAlignment="1" applyProtection="1">
      <alignment horizontal="center"/>
      <protection locked="0"/>
    </xf>
    <xf numFmtId="2" fontId="1" fillId="0" borderId="20" xfId="0" applyNumberFormat="1" applyFont="1" applyFill="1" applyBorder="1" applyAlignment="1" applyProtection="1">
      <alignment horizontal="center"/>
      <protection hidden="1"/>
    </xf>
    <xf numFmtId="2" fontId="1" fillId="40" borderId="16" xfId="0" applyNumberFormat="1" applyFont="1" applyFill="1" applyBorder="1" applyAlignment="1" applyProtection="1">
      <alignment horizontal="center"/>
      <protection locked="0"/>
    </xf>
    <xf numFmtId="2" fontId="1" fillId="40" borderId="17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/>
    </xf>
    <xf numFmtId="17" fontId="3" fillId="37" borderId="13" xfId="0" applyNumberFormat="1" applyFont="1" applyFill="1" applyBorder="1" applyAlignment="1" applyProtection="1" quotePrefix="1">
      <alignment horizontal="center" vertical="center"/>
      <protection/>
    </xf>
    <xf numFmtId="2" fontId="1" fillId="33" borderId="21" xfId="0" applyNumberFormat="1" applyFont="1" applyFill="1" applyBorder="1" applyAlignment="1" applyProtection="1">
      <alignment horizontal="center"/>
      <protection hidden="1" locked="0"/>
    </xf>
    <xf numFmtId="2" fontId="1" fillId="40" borderId="21" xfId="0" applyNumberFormat="1" applyFont="1" applyFill="1" applyBorder="1" applyAlignment="1" applyProtection="1">
      <alignment horizontal="center"/>
      <protection hidden="1" locked="0"/>
    </xf>
    <xf numFmtId="2" fontId="1" fillId="39" borderId="21" xfId="0" applyNumberFormat="1" applyFont="1" applyFill="1" applyBorder="1" applyAlignment="1" applyProtection="1">
      <alignment horizontal="center"/>
      <protection hidden="1" locked="0"/>
    </xf>
    <xf numFmtId="2" fontId="1" fillId="33" borderId="22" xfId="0" applyNumberFormat="1" applyFont="1" applyFill="1" applyBorder="1" applyAlignment="1" applyProtection="1">
      <alignment horizontal="center"/>
      <protection hidden="1" locked="0"/>
    </xf>
    <xf numFmtId="0" fontId="3" fillId="37" borderId="23" xfId="0" applyFont="1" applyFill="1" applyBorder="1" applyAlignment="1" applyProtection="1">
      <alignment horizontal="left" indent="1"/>
      <protection locked="0"/>
    </xf>
    <xf numFmtId="2" fontId="1" fillId="38" borderId="21" xfId="0" applyNumberFormat="1" applyFont="1" applyFill="1" applyBorder="1" applyAlignment="1" applyProtection="1">
      <alignment horizontal="center"/>
      <protection hidden="1" locked="0"/>
    </xf>
    <xf numFmtId="178" fontId="1" fillId="0" borderId="24" xfId="0" applyNumberFormat="1" applyFont="1" applyFill="1" applyBorder="1" applyAlignment="1" applyProtection="1">
      <alignment horizontal="center" vertical="center"/>
      <protection hidden="1"/>
    </xf>
    <xf numFmtId="178" fontId="1" fillId="0" borderId="25" xfId="0" applyNumberFormat="1" applyFont="1" applyFill="1" applyBorder="1" applyAlignment="1" applyProtection="1">
      <alignment horizontal="center" vertical="center"/>
      <protection hidden="1"/>
    </xf>
    <xf numFmtId="178" fontId="1" fillId="0" borderId="26" xfId="0" applyNumberFormat="1" applyFont="1" applyFill="1" applyBorder="1" applyAlignment="1" applyProtection="1">
      <alignment horizontal="center" vertical="center"/>
      <protection hidden="1"/>
    </xf>
    <xf numFmtId="0" fontId="1" fillId="0" borderId="18" xfId="0" applyNumberFormat="1" applyFont="1" applyFill="1" applyBorder="1" applyAlignment="1" applyProtection="1">
      <alignment horizontal="center"/>
      <protection hidden="1"/>
    </xf>
    <xf numFmtId="0" fontId="1" fillId="0" borderId="27" xfId="0" applyNumberFormat="1" applyFont="1" applyFill="1" applyBorder="1" applyAlignment="1" applyProtection="1">
      <alignment horizontal="center"/>
      <protection hidden="1"/>
    </xf>
    <xf numFmtId="2" fontId="3" fillId="37" borderId="28" xfId="0" applyNumberFormat="1" applyFont="1" applyFill="1" applyBorder="1" applyAlignment="1" applyProtection="1">
      <alignment horizontal="center" vertical="center"/>
      <protection/>
    </xf>
    <xf numFmtId="17" fontId="3" fillId="37" borderId="28" xfId="0" applyNumberFormat="1" applyFont="1" applyFill="1" applyBorder="1" applyAlignment="1" applyProtection="1">
      <alignment horizontal="center" vertical="center"/>
      <protection/>
    </xf>
    <xf numFmtId="2" fontId="1" fillId="38" borderId="21" xfId="0" applyNumberFormat="1" applyFont="1" applyFill="1" applyBorder="1" applyAlignment="1" applyProtection="1" quotePrefix="1">
      <alignment horizontal="center"/>
      <protection hidden="1" locked="0"/>
    </xf>
    <xf numFmtId="2" fontId="1" fillId="40" borderId="21" xfId="0" applyNumberFormat="1" applyFont="1" applyFill="1" applyBorder="1" applyAlignment="1" applyProtection="1" quotePrefix="1">
      <alignment horizontal="center"/>
      <protection hidden="1" locked="0"/>
    </xf>
    <xf numFmtId="2" fontId="1" fillId="33" borderId="21" xfId="0" applyNumberFormat="1" applyFont="1" applyFill="1" applyBorder="1" applyAlignment="1" applyProtection="1" quotePrefix="1">
      <alignment horizontal="center"/>
      <protection hidden="1" locked="0"/>
    </xf>
    <xf numFmtId="2" fontId="1" fillId="0" borderId="29" xfId="0" applyNumberFormat="1" applyFont="1" applyFill="1" applyBorder="1" applyAlignment="1" applyProtection="1">
      <alignment horizontal="center"/>
      <protection hidden="1"/>
    </xf>
    <xf numFmtId="0" fontId="1" fillId="0" borderId="10" xfId="0" applyNumberFormat="1" applyFont="1" applyFill="1" applyBorder="1" applyAlignment="1" applyProtection="1">
      <alignment horizontal="center"/>
      <protection hidden="1"/>
    </xf>
    <xf numFmtId="0" fontId="1" fillId="0" borderId="30" xfId="0" applyNumberFormat="1" applyFont="1" applyFill="1" applyBorder="1" applyAlignment="1" applyProtection="1">
      <alignment horizontal="center"/>
      <protection hidden="1"/>
    </xf>
    <xf numFmtId="2" fontId="1" fillId="0" borderId="31" xfId="0" applyNumberFormat="1" applyFont="1" applyFill="1" applyBorder="1" applyAlignment="1" applyProtection="1">
      <alignment horizontal="center"/>
      <protection hidden="1"/>
    </xf>
    <xf numFmtId="0" fontId="1" fillId="0" borderId="15" xfId="0" applyNumberFormat="1" applyFont="1" applyFill="1" applyBorder="1" applyAlignment="1" applyProtection="1">
      <alignment horizontal="center"/>
      <protection hidden="1"/>
    </xf>
    <xf numFmtId="0" fontId="1" fillId="0" borderId="32" xfId="0" applyNumberFormat="1" applyFont="1" applyFill="1" applyBorder="1" applyAlignment="1" applyProtection="1">
      <alignment horizontal="center"/>
      <protection hidden="1"/>
    </xf>
    <xf numFmtId="205" fontId="3" fillId="37" borderId="13" xfId="0" applyNumberFormat="1" applyFont="1" applyFill="1" applyBorder="1" applyAlignment="1" quotePrefix="1">
      <alignment horizontal="center"/>
    </xf>
    <xf numFmtId="0" fontId="1" fillId="33" borderId="0" xfId="0" applyFont="1" applyFill="1" applyBorder="1" applyAlignment="1" quotePrefix="1">
      <alignment horizontal="center"/>
    </xf>
    <xf numFmtId="2" fontId="1" fillId="39" borderId="33" xfId="0" applyNumberFormat="1" applyFont="1" applyFill="1" applyBorder="1" applyAlignment="1" applyProtection="1">
      <alignment horizontal="center"/>
      <protection hidden="1" locked="0"/>
    </xf>
    <xf numFmtId="2" fontId="1" fillId="33" borderId="33" xfId="0" applyNumberFormat="1" applyFont="1" applyFill="1" applyBorder="1" applyAlignment="1" applyProtection="1">
      <alignment horizontal="center"/>
      <protection hidden="1" locked="0"/>
    </xf>
    <xf numFmtId="2" fontId="1" fillId="40" borderId="33" xfId="0" applyNumberFormat="1" applyFont="1" applyFill="1" applyBorder="1" applyAlignment="1" applyProtection="1">
      <alignment horizontal="center"/>
      <protection hidden="1" locked="0"/>
    </xf>
    <xf numFmtId="2" fontId="1" fillId="33" borderId="34" xfId="0" applyNumberFormat="1" applyFont="1" applyFill="1" applyBorder="1" applyAlignment="1" applyProtection="1">
      <alignment horizontal="center"/>
      <protection hidden="1" locked="0"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208" fontId="1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209" fontId="0" fillId="33" borderId="0" xfId="0" applyNumberFormat="1" applyFont="1" applyFill="1" applyBorder="1" applyAlignment="1">
      <alignment/>
    </xf>
    <xf numFmtId="2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6" borderId="10" xfId="0" applyFont="1" applyFill="1" applyBorder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left" indent="1"/>
      <protection/>
    </xf>
    <xf numFmtId="202" fontId="3" fillId="36" borderId="16" xfId="0" applyNumberFormat="1" applyFont="1" applyFill="1" applyBorder="1" applyAlignment="1" applyProtection="1">
      <alignment horizontal="center"/>
      <protection/>
    </xf>
    <xf numFmtId="0" fontId="3" fillId="37" borderId="23" xfId="0" applyFont="1" applyFill="1" applyBorder="1" applyAlignment="1" applyProtection="1">
      <alignment horizontal="left" inden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37" borderId="35" xfId="0" applyNumberFormat="1" applyFont="1" applyFill="1" applyBorder="1" applyAlignment="1" applyProtection="1">
      <alignment horizontal="center" vertical="center"/>
      <protection hidden="1"/>
    </xf>
    <xf numFmtId="0" fontId="2" fillId="37" borderId="36" xfId="0" applyNumberFormat="1" applyFont="1" applyFill="1" applyBorder="1" applyAlignment="1" applyProtection="1">
      <alignment horizontal="center" vertical="center"/>
      <protection hidden="1"/>
    </xf>
    <xf numFmtId="0" fontId="2" fillId="37" borderId="37" xfId="0" applyNumberFormat="1" applyFont="1" applyFill="1" applyBorder="1" applyAlignment="1" applyProtection="1">
      <alignment horizontal="center" vertical="center"/>
      <protection hidden="1"/>
    </xf>
    <xf numFmtId="0" fontId="2" fillId="40" borderId="38" xfId="0" applyNumberFormat="1" applyFont="1" applyFill="1" applyBorder="1" applyAlignment="1" applyProtection="1">
      <alignment horizontal="center" vertical="center"/>
      <protection hidden="1"/>
    </xf>
    <xf numFmtId="0" fontId="2" fillId="39" borderId="21" xfId="0" applyNumberFormat="1" applyFont="1" applyFill="1" applyBorder="1" applyAlignment="1" applyProtection="1">
      <alignment horizontal="center" vertical="center"/>
      <protection hidden="1"/>
    </xf>
    <xf numFmtId="0" fontId="2" fillId="37" borderId="39" xfId="0" applyNumberFormat="1" applyFont="1" applyFill="1" applyBorder="1" applyAlignment="1" applyProtection="1">
      <alignment horizontal="center" vertical="center"/>
      <protection hidden="1"/>
    </xf>
    <xf numFmtId="178" fontId="1" fillId="37" borderId="14" xfId="0" applyNumberFormat="1" applyFont="1" applyFill="1" applyBorder="1" applyAlignment="1" applyProtection="1">
      <alignment horizontal="center" vertical="center"/>
      <protection hidden="1"/>
    </xf>
    <xf numFmtId="178" fontId="1" fillId="37" borderId="40" xfId="0" applyNumberFormat="1" applyFont="1" applyFill="1" applyBorder="1" applyAlignment="1" applyProtection="1">
      <alignment horizontal="center" vertical="center"/>
      <protection hidden="1"/>
    </xf>
    <xf numFmtId="178" fontId="1" fillId="37" borderId="41" xfId="0" applyNumberFormat="1" applyFont="1" applyFill="1" applyBorder="1" applyAlignment="1" applyProtection="1">
      <alignment horizontal="center" vertical="center"/>
      <protection hidden="1"/>
    </xf>
    <xf numFmtId="178" fontId="1" fillId="40" borderId="42" xfId="0" applyNumberFormat="1" applyFont="1" applyFill="1" applyBorder="1" applyAlignment="1" applyProtection="1">
      <alignment horizontal="center" vertical="center"/>
      <protection hidden="1"/>
    </xf>
    <xf numFmtId="178" fontId="1" fillId="39" borderId="15" xfId="0" applyNumberFormat="1" applyFont="1" applyFill="1" applyBorder="1" applyAlignment="1" applyProtection="1">
      <alignment horizontal="center" vertical="center"/>
      <protection hidden="1"/>
    </xf>
    <xf numFmtId="178" fontId="1" fillId="37" borderId="17" xfId="0" applyNumberFormat="1" applyFont="1" applyFill="1" applyBorder="1" applyAlignment="1" applyProtection="1">
      <alignment horizontal="center" vertical="center"/>
      <protection hidden="1"/>
    </xf>
    <xf numFmtId="0" fontId="1" fillId="0" borderId="43" xfId="0" applyNumberFormat="1" applyFont="1" applyFill="1" applyBorder="1" applyAlignment="1" applyProtection="1">
      <alignment horizontal="center" vertical="center"/>
      <protection hidden="1"/>
    </xf>
    <xf numFmtId="0" fontId="1" fillId="0" borderId="36" xfId="0" applyNumberFormat="1" applyFont="1" applyFill="1" applyBorder="1" applyAlignment="1" applyProtection="1">
      <alignment horizontal="center" vertical="center"/>
      <protection hidden="1"/>
    </xf>
    <xf numFmtId="0" fontId="1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41" borderId="35" xfId="0" applyNumberFormat="1" applyFont="1" applyFill="1" applyBorder="1" applyAlignment="1" applyProtection="1">
      <alignment horizontal="center" vertical="center"/>
      <protection hidden="1"/>
    </xf>
    <xf numFmtId="0" fontId="2" fillId="40" borderId="37" xfId="0" applyNumberFormat="1" applyFont="1" applyFill="1" applyBorder="1" applyAlignment="1" applyProtection="1">
      <alignment horizontal="center" vertical="center"/>
      <protection hidden="1"/>
    </xf>
    <xf numFmtId="0" fontId="2" fillId="39" borderId="36" xfId="0" applyNumberFormat="1" applyFont="1" applyFill="1" applyBorder="1" applyAlignment="1" applyProtection="1">
      <alignment horizontal="center" vertical="center"/>
      <protection hidden="1"/>
    </xf>
    <xf numFmtId="0" fontId="2" fillId="37" borderId="38" xfId="0" applyNumberFormat="1" applyFont="1" applyFill="1" applyBorder="1" applyAlignment="1" applyProtection="1">
      <alignment horizontal="center" vertical="center"/>
      <protection hidden="1"/>
    </xf>
    <xf numFmtId="0" fontId="2" fillId="37" borderId="21" xfId="0" applyNumberFormat="1" applyFont="1" applyFill="1" applyBorder="1" applyAlignment="1" applyProtection="1">
      <alignment horizontal="center" vertical="center"/>
      <protection hidden="1"/>
    </xf>
    <xf numFmtId="0" fontId="2" fillId="40" borderId="36" xfId="0" applyNumberFormat="1" applyFont="1" applyFill="1" applyBorder="1" applyAlignment="1" applyProtection="1">
      <alignment horizontal="center" vertical="center"/>
      <protection hidden="1"/>
    </xf>
    <xf numFmtId="178" fontId="1" fillId="41" borderId="14" xfId="0" applyNumberFormat="1" applyFont="1" applyFill="1" applyBorder="1" applyAlignment="1" applyProtection="1">
      <alignment horizontal="center" vertical="center"/>
      <protection hidden="1"/>
    </xf>
    <xf numFmtId="178" fontId="1" fillId="40" borderId="41" xfId="0" applyNumberFormat="1" applyFont="1" applyFill="1" applyBorder="1" applyAlignment="1" applyProtection="1">
      <alignment horizontal="center" vertical="center"/>
      <protection hidden="1"/>
    </xf>
    <xf numFmtId="178" fontId="1" fillId="39" borderId="40" xfId="0" applyNumberFormat="1" applyFont="1" applyFill="1" applyBorder="1" applyAlignment="1" applyProtection="1">
      <alignment horizontal="center" vertical="center"/>
      <protection hidden="1"/>
    </xf>
    <xf numFmtId="178" fontId="1" fillId="37" borderId="42" xfId="0" applyNumberFormat="1" applyFont="1" applyFill="1" applyBorder="1" applyAlignment="1" applyProtection="1">
      <alignment horizontal="center" vertical="center"/>
      <protection hidden="1"/>
    </xf>
    <xf numFmtId="178" fontId="1" fillId="37" borderId="15" xfId="0" applyNumberFormat="1" applyFont="1" applyFill="1" applyBorder="1" applyAlignment="1" applyProtection="1">
      <alignment horizontal="center" vertical="center"/>
      <protection hidden="1"/>
    </xf>
    <xf numFmtId="178" fontId="1" fillId="40" borderId="40" xfId="0" applyNumberFormat="1" applyFont="1" applyFill="1" applyBorder="1" applyAlignment="1" applyProtection="1">
      <alignment horizontal="center" vertical="center"/>
      <protection hidden="1"/>
    </xf>
    <xf numFmtId="0" fontId="2" fillId="39" borderId="37" xfId="0" applyNumberFormat="1" applyFont="1" applyFill="1" applyBorder="1" applyAlignment="1" applyProtection="1">
      <alignment horizontal="center" vertical="center"/>
      <protection hidden="1"/>
    </xf>
    <xf numFmtId="0" fontId="2" fillId="40" borderId="39" xfId="0" applyNumberFormat="1" applyFont="1" applyFill="1" applyBorder="1" applyAlignment="1" applyProtection="1">
      <alignment horizontal="center" vertical="center"/>
      <protection hidden="1"/>
    </xf>
    <xf numFmtId="178" fontId="1" fillId="39" borderId="41" xfId="0" applyNumberFormat="1" applyFont="1" applyFill="1" applyBorder="1" applyAlignment="1" applyProtection="1">
      <alignment horizontal="center" vertical="center"/>
      <protection hidden="1"/>
    </xf>
    <xf numFmtId="178" fontId="1" fillId="40" borderId="17" xfId="0" applyNumberFormat="1" applyFont="1" applyFill="1" applyBorder="1" applyAlignment="1" applyProtection="1">
      <alignment horizontal="center" vertical="center"/>
      <protection hidden="1"/>
    </xf>
    <xf numFmtId="0" fontId="2" fillId="39" borderId="35" xfId="0" applyNumberFormat="1" applyFont="1" applyFill="1" applyBorder="1" applyAlignment="1" applyProtection="1">
      <alignment horizontal="center" vertical="center"/>
      <protection hidden="1"/>
    </xf>
    <xf numFmtId="178" fontId="1" fillId="39" borderId="14" xfId="0" applyNumberFormat="1" applyFont="1" applyFill="1" applyBorder="1" applyAlignment="1" applyProtection="1">
      <alignment horizontal="center" vertical="center"/>
      <protection hidden="1"/>
    </xf>
    <xf numFmtId="0" fontId="2" fillId="39" borderId="38" xfId="0" applyNumberFormat="1" applyFont="1" applyFill="1" applyBorder="1" applyAlignment="1" applyProtection="1">
      <alignment horizontal="center" vertical="center"/>
      <protection hidden="1"/>
    </xf>
    <xf numFmtId="0" fontId="2" fillId="41" borderId="36" xfId="0" applyNumberFormat="1" applyFont="1" applyFill="1" applyBorder="1" applyAlignment="1" applyProtection="1">
      <alignment horizontal="center" vertical="center"/>
      <protection hidden="1"/>
    </xf>
    <xf numFmtId="0" fontId="2" fillId="41" borderId="38" xfId="0" applyNumberFormat="1" applyFont="1" applyFill="1" applyBorder="1" applyAlignment="1" applyProtection="1">
      <alignment horizontal="center" vertical="center"/>
      <protection hidden="1"/>
    </xf>
    <xf numFmtId="0" fontId="2" fillId="41" borderId="21" xfId="0" applyNumberFormat="1" applyFont="1" applyFill="1" applyBorder="1" applyAlignment="1" applyProtection="1">
      <alignment horizontal="center" vertical="center"/>
      <protection hidden="1"/>
    </xf>
    <xf numFmtId="178" fontId="1" fillId="39" borderId="42" xfId="0" applyNumberFormat="1" applyFont="1" applyFill="1" applyBorder="1" applyAlignment="1" applyProtection="1">
      <alignment horizontal="center" vertical="center"/>
      <protection hidden="1"/>
    </xf>
    <xf numFmtId="178" fontId="1" fillId="41" borderId="40" xfId="0" applyNumberFormat="1" applyFont="1" applyFill="1" applyBorder="1" applyAlignment="1" applyProtection="1">
      <alignment horizontal="center" vertical="center"/>
      <protection hidden="1"/>
    </xf>
    <xf numFmtId="178" fontId="1" fillId="41" borderId="42" xfId="0" applyNumberFormat="1" applyFont="1" applyFill="1" applyBorder="1" applyAlignment="1" applyProtection="1">
      <alignment horizontal="center" vertical="center"/>
      <protection hidden="1"/>
    </xf>
    <xf numFmtId="178" fontId="1" fillId="41" borderId="15" xfId="0" applyNumberFormat="1" applyFont="1" applyFill="1" applyBorder="1" applyAlignment="1" applyProtection="1">
      <alignment horizontal="center" vertical="center"/>
      <protection hidden="1"/>
    </xf>
    <xf numFmtId="0" fontId="2" fillId="41" borderId="37" xfId="0" applyNumberFormat="1" applyFont="1" applyFill="1" applyBorder="1" applyAlignment="1" applyProtection="1">
      <alignment horizontal="center" vertical="center"/>
      <protection hidden="1"/>
    </xf>
    <xf numFmtId="178" fontId="1" fillId="41" borderId="41" xfId="0" applyNumberFormat="1" applyFont="1" applyFill="1" applyBorder="1" applyAlignment="1" applyProtection="1">
      <alignment horizontal="center" vertical="center"/>
      <protection hidden="1"/>
    </xf>
    <xf numFmtId="0" fontId="2" fillId="40" borderId="21" xfId="0" applyNumberFormat="1" applyFont="1" applyFill="1" applyBorder="1" applyAlignment="1" applyProtection="1">
      <alignment horizontal="center" vertical="center"/>
      <protection hidden="1"/>
    </xf>
    <xf numFmtId="0" fontId="2" fillId="39" borderId="39" xfId="0" applyNumberFormat="1" applyFont="1" applyFill="1" applyBorder="1" applyAlignment="1" applyProtection="1">
      <alignment horizontal="center" vertical="center"/>
      <protection hidden="1"/>
    </xf>
    <xf numFmtId="178" fontId="1" fillId="40" borderId="15" xfId="0" applyNumberFormat="1" applyFont="1" applyFill="1" applyBorder="1" applyAlignment="1" applyProtection="1">
      <alignment horizontal="center" vertical="center"/>
      <protection hidden="1"/>
    </xf>
    <xf numFmtId="178" fontId="1" fillId="39" borderId="17" xfId="0" applyNumberFormat="1" applyFont="1" applyFill="1" applyBorder="1" applyAlignment="1" applyProtection="1">
      <alignment horizontal="center" vertical="center"/>
      <protection hidden="1"/>
    </xf>
    <xf numFmtId="0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45" xfId="0" applyNumberFormat="1" applyFont="1" applyFill="1" applyBorder="1" applyAlignment="1" applyProtection="1">
      <alignment horizontal="center" vertical="center"/>
      <protection hidden="1"/>
    </xf>
    <xf numFmtId="178" fontId="1" fillId="0" borderId="46" xfId="0" applyNumberFormat="1" applyFont="1" applyFill="1" applyBorder="1" applyAlignment="1" applyProtection="1">
      <alignment horizontal="center" vertical="center"/>
      <protection hidden="1"/>
    </xf>
    <xf numFmtId="0" fontId="1" fillId="0" borderId="19" xfId="0" applyNumberFormat="1" applyFont="1" applyFill="1" applyBorder="1" applyAlignment="1" applyProtection="1">
      <alignment horizontal="center"/>
      <protection hidden="1"/>
    </xf>
    <xf numFmtId="0" fontId="1" fillId="0" borderId="16" xfId="0" applyNumberFormat="1" applyFont="1" applyFill="1" applyBorder="1" applyAlignment="1" applyProtection="1">
      <alignment horizontal="center"/>
      <protection hidden="1"/>
    </xf>
    <xf numFmtId="0" fontId="1" fillId="0" borderId="17" xfId="0" applyNumberFormat="1" applyFont="1" applyFill="1" applyBorder="1" applyAlignment="1" applyProtection="1">
      <alignment horizontal="center"/>
      <protection hidden="1"/>
    </xf>
    <xf numFmtId="20" fontId="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ont="1" applyFill="1" applyBorder="1" applyAlignment="1">
      <alignment horizontal="left" indent="1"/>
    </xf>
    <xf numFmtId="2" fontId="1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 quotePrefix="1">
      <alignment/>
    </xf>
    <xf numFmtId="20" fontId="1" fillId="33" borderId="0" xfId="0" applyNumberFormat="1" applyFont="1" applyFill="1" applyBorder="1" applyAlignment="1">
      <alignment/>
    </xf>
    <xf numFmtId="20" fontId="5" fillId="33" borderId="0" xfId="0" applyNumberFormat="1" applyFont="1" applyFill="1" applyAlignment="1">
      <alignment horizontal="left" indent="1"/>
    </xf>
    <xf numFmtId="2" fontId="0" fillId="33" borderId="0" xfId="0" applyNumberFormat="1" applyFont="1" applyFill="1" applyAlignment="1">
      <alignment horizontal="right" indent="1"/>
    </xf>
    <xf numFmtId="0" fontId="0" fillId="33" borderId="0" xfId="0" applyNumberFormat="1" applyFont="1" applyFill="1" applyAlignment="1">
      <alignment horizontal="right" indent="1"/>
    </xf>
    <xf numFmtId="2" fontId="2" fillId="33" borderId="0" xfId="0" applyNumberFormat="1" applyFont="1" applyFill="1" applyBorder="1" applyAlignment="1" quotePrefix="1">
      <alignment/>
    </xf>
    <xf numFmtId="2" fontId="2" fillId="33" borderId="0" xfId="0" applyNumberFormat="1" applyFont="1" applyFill="1" applyBorder="1" applyAlignment="1">
      <alignment/>
    </xf>
    <xf numFmtId="20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right" inden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 applyAlignment="1">
      <alignment/>
    </xf>
    <xf numFmtId="0" fontId="2" fillId="40" borderId="35" xfId="0" applyNumberFormat="1" applyFont="1" applyFill="1" applyBorder="1" applyAlignment="1" applyProtection="1">
      <alignment horizontal="center" vertical="center"/>
      <protection hidden="1"/>
    </xf>
    <xf numFmtId="178" fontId="1" fillId="40" borderId="14" xfId="0" applyNumberFormat="1" applyFont="1" applyFill="1" applyBorder="1" applyAlignment="1" applyProtection="1">
      <alignment horizontal="center" vertical="center"/>
      <protection hidden="1"/>
    </xf>
    <xf numFmtId="2" fontId="1" fillId="39" borderId="21" xfId="0" applyNumberFormat="1" applyFont="1" applyFill="1" applyBorder="1" applyAlignment="1" applyProtection="1" quotePrefix="1">
      <alignment horizontal="center"/>
      <protection hidden="1" locked="0"/>
    </xf>
    <xf numFmtId="0" fontId="2" fillId="41" borderId="39" xfId="0" applyNumberFormat="1" applyFont="1" applyFill="1" applyBorder="1" applyAlignment="1" applyProtection="1">
      <alignment horizontal="center" vertical="center"/>
      <protection hidden="1"/>
    </xf>
    <xf numFmtId="178" fontId="1" fillId="41" borderId="17" xfId="0" applyNumberFormat="1" applyFont="1" applyFill="1" applyBorder="1" applyAlignment="1" applyProtection="1">
      <alignment horizontal="center" vertical="center"/>
      <protection hidden="1"/>
    </xf>
    <xf numFmtId="2" fontId="1" fillId="39" borderId="22" xfId="0" applyNumberFormat="1" applyFont="1" applyFill="1" applyBorder="1" applyAlignment="1" applyProtection="1">
      <alignment horizontal="center"/>
      <protection hidden="1" locked="0"/>
    </xf>
    <xf numFmtId="2" fontId="1" fillId="39" borderId="16" xfId="0" applyNumberFormat="1" applyFont="1" applyFill="1" applyBorder="1" applyAlignment="1" applyProtection="1">
      <alignment horizontal="center"/>
      <protection locked="0"/>
    </xf>
    <xf numFmtId="2" fontId="1" fillId="39" borderId="17" xfId="0" applyNumberFormat="1" applyFont="1" applyFill="1" applyBorder="1" applyAlignment="1" applyProtection="1">
      <alignment horizontal="center"/>
      <protection locked="0"/>
    </xf>
    <xf numFmtId="0" fontId="0" fillId="42" borderId="0" xfId="0" applyFill="1" applyAlignment="1">
      <alignment/>
    </xf>
    <xf numFmtId="0" fontId="10" fillId="42" borderId="0" xfId="0" applyFont="1" applyFill="1" applyBorder="1" applyAlignment="1">
      <alignment vertical="distributed"/>
    </xf>
    <xf numFmtId="0" fontId="3" fillId="36" borderId="10" xfId="0" applyFont="1" applyFill="1" applyBorder="1" applyAlignment="1" applyProtection="1" quotePrefix="1">
      <alignment horizontal="left" indent="1"/>
      <protection locked="0"/>
    </xf>
    <xf numFmtId="0" fontId="3" fillId="36" borderId="10" xfId="0" applyFont="1" applyFill="1" applyBorder="1" applyAlignment="1" applyProtection="1">
      <alignment horizontal="left" indent="1"/>
      <protection locked="0"/>
    </xf>
    <xf numFmtId="2" fontId="1" fillId="33" borderId="22" xfId="0" applyNumberFormat="1" applyFont="1" applyFill="1" applyBorder="1" applyAlignment="1" applyProtection="1" quotePrefix="1">
      <alignment horizontal="center"/>
      <protection hidden="1" locked="0"/>
    </xf>
    <xf numFmtId="2" fontId="1" fillId="40" borderId="22" xfId="0" applyNumberFormat="1" applyFont="1" applyFill="1" applyBorder="1" applyAlignment="1" applyProtection="1">
      <alignment horizontal="center"/>
      <protection hidden="1" locked="0"/>
    </xf>
    <xf numFmtId="0" fontId="2" fillId="40" borderId="35" xfId="0" applyNumberFormat="1" applyFont="1" applyFill="1" applyBorder="1" applyAlignment="1" applyProtection="1">
      <alignment horizontal="center"/>
      <protection hidden="1"/>
    </xf>
    <xf numFmtId="178" fontId="1" fillId="40" borderId="14" xfId="0" applyNumberFormat="1" applyFont="1" applyFill="1" applyBorder="1" applyAlignment="1" applyProtection="1">
      <alignment horizontal="center"/>
      <protection hidden="1"/>
    </xf>
    <xf numFmtId="0" fontId="0" fillId="33" borderId="0" xfId="0" applyNumberFormat="1" applyFont="1" applyFill="1" applyAlignment="1">
      <alignment horizontal="right" indent="1"/>
    </xf>
    <xf numFmtId="208" fontId="0" fillId="33" borderId="0" xfId="0" applyNumberFormat="1" applyFont="1" applyFill="1" applyBorder="1" applyAlignment="1">
      <alignment horizontal="center"/>
    </xf>
    <xf numFmtId="209" fontId="0" fillId="33" borderId="0" xfId="0" applyNumberFormat="1" applyFont="1" applyFill="1" applyBorder="1" applyAlignment="1">
      <alignment horizontal="center"/>
    </xf>
    <xf numFmtId="2" fontId="0" fillId="33" borderId="0" xfId="0" applyNumberFormat="1" applyFont="1" applyFill="1" applyAlignment="1">
      <alignment horizontal="right" indent="1"/>
    </xf>
    <xf numFmtId="0" fontId="9" fillId="35" borderId="0" xfId="0" applyFont="1" applyFill="1" applyBorder="1" applyAlignment="1">
      <alignment horizontal="center" vertical="center"/>
    </xf>
    <xf numFmtId="202" fontId="8" fillId="34" borderId="0" xfId="0" applyNumberFormat="1" applyFont="1" applyFill="1" applyAlignment="1">
      <alignment horizontal="right" vertical="center" indent="1"/>
    </xf>
    <xf numFmtId="202" fontId="8" fillId="34" borderId="0" xfId="0" applyNumberFormat="1" applyFont="1" applyFill="1" applyAlignment="1">
      <alignment horizontal="left" vertical="center" indent="1"/>
    </xf>
    <xf numFmtId="0" fontId="3" fillId="0" borderId="16" xfId="0" applyFont="1" applyFill="1" applyBorder="1" applyAlignment="1" applyProtection="1">
      <alignment horizontal="left" indent="1"/>
      <protection/>
    </xf>
    <xf numFmtId="0" fontId="3" fillId="0" borderId="47" xfId="0" applyFont="1" applyFill="1" applyBorder="1" applyAlignment="1" applyProtection="1">
      <alignment horizontal="left" inden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4.emf" /><Relationship Id="rId3" Type="http://schemas.openxmlformats.org/officeDocument/2006/relationships/image" Target="../media/image6.emf" /><Relationship Id="rId4" Type="http://schemas.openxmlformats.org/officeDocument/2006/relationships/image" Target="../media/image32.emf" /><Relationship Id="rId5" Type="http://schemas.openxmlformats.org/officeDocument/2006/relationships/image" Target="../media/image11.emf" /><Relationship Id="rId6" Type="http://schemas.openxmlformats.org/officeDocument/2006/relationships/image" Target="../media/image26.emf" /><Relationship Id="rId7" Type="http://schemas.openxmlformats.org/officeDocument/2006/relationships/image" Target="../media/image18.emf" /><Relationship Id="rId8" Type="http://schemas.openxmlformats.org/officeDocument/2006/relationships/image" Target="../media/image3.emf" /><Relationship Id="rId9" Type="http://schemas.openxmlformats.org/officeDocument/2006/relationships/image" Target="../media/image13.emf" /><Relationship Id="rId10" Type="http://schemas.openxmlformats.org/officeDocument/2006/relationships/image" Target="../media/image19.emf" /><Relationship Id="rId11" Type="http://schemas.openxmlformats.org/officeDocument/2006/relationships/image" Target="../media/image20.emf" /><Relationship Id="rId12" Type="http://schemas.openxmlformats.org/officeDocument/2006/relationships/image" Target="../media/image28.emf" /><Relationship Id="rId13" Type="http://schemas.openxmlformats.org/officeDocument/2006/relationships/image" Target="../media/image4.emf" /><Relationship Id="rId14" Type="http://schemas.openxmlformats.org/officeDocument/2006/relationships/image" Target="../media/image17.emf" /><Relationship Id="rId15" Type="http://schemas.openxmlformats.org/officeDocument/2006/relationships/image" Target="../media/image9.emf" /><Relationship Id="rId16" Type="http://schemas.openxmlformats.org/officeDocument/2006/relationships/image" Target="../media/image12.emf" /><Relationship Id="rId17" Type="http://schemas.openxmlformats.org/officeDocument/2006/relationships/image" Target="../media/image29.emf" /><Relationship Id="rId18" Type="http://schemas.openxmlformats.org/officeDocument/2006/relationships/image" Target="../media/image27.emf" /><Relationship Id="rId19" Type="http://schemas.openxmlformats.org/officeDocument/2006/relationships/image" Target="../media/image22.emf" /><Relationship Id="rId20" Type="http://schemas.openxmlformats.org/officeDocument/2006/relationships/image" Target="../media/image15.emf" /><Relationship Id="rId21" Type="http://schemas.openxmlformats.org/officeDocument/2006/relationships/image" Target="../media/image5.emf" /><Relationship Id="rId22" Type="http://schemas.openxmlformats.org/officeDocument/2006/relationships/image" Target="../media/image8.emf" /><Relationship Id="rId23" Type="http://schemas.openxmlformats.org/officeDocument/2006/relationships/image" Target="../media/image30.emf" /><Relationship Id="rId24" Type="http://schemas.openxmlformats.org/officeDocument/2006/relationships/image" Target="../media/image1.emf" /><Relationship Id="rId25" Type="http://schemas.openxmlformats.org/officeDocument/2006/relationships/image" Target="../media/image31.emf" /><Relationship Id="rId26" Type="http://schemas.openxmlformats.org/officeDocument/2006/relationships/image" Target="../media/image10.emf" /><Relationship Id="rId27" Type="http://schemas.openxmlformats.org/officeDocument/2006/relationships/image" Target="../media/image21.emf" /><Relationship Id="rId28" Type="http://schemas.openxmlformats.org/officeDocument/2006/relationships/image" Target="../media/image7.emf" /><Relationship Id="rId29" Type="http://schemas.openxmlformats.org/officeDocument/2006/relationships/image" Target="../media/image16.emf" /><Relationship Id="rId30" Type="http://schemas.openxmlformats.org/officeDocument/2006/relationships/image" Target="../media/image14.emf" /><Relationship Id="rId31" Type="http://schemas.openxmlformats.org/officeDocument/2006/relationships/image" Target="../media/image23.emf" /><Relationship Id="rId3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3</xdr:col>
      <xdr:colOff>19050</xdr:colOff>
      <xdr:row>6</xdr:row>
      <xdr:rowOff>28575</xdr:rowOff>
    </xdr:to>
    <xdr:pic>
      <xdr:nvPicPr>
        <xdr:cNvPr id="1" name="Bt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4770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3</xdr:col>
      <xdr:colOff>19050</xdr:colOff>
      <xdr:row>9</xdr:row>
      <xdr:rowOff>28575</xdr:rowOff>
    </xdr:to>
    <xdr:pic>
      <xdr:nvPicPr>
        <xdr:cNvPr id="2" name="Bt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00965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9525</xdr:rowOff>
    </xdr:from>
    <xdr:to>
      <xdr:col>3</xdr:col>
      <xdr:colOff>19050</xdr:colOff>
      <xdr:row>13</xdr:row>
      <xdr:rowOff>0</xdr:rowOff>
    </xdr:to>
    <xdr:pic>
      <xdr:nvPicPr>
        <xdr:cNvPr id="3" name="Bt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381125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19050</xdr:rowOff>
    </xdr:from>
    <xdr:to>
      <xdr:col>3</xdr:col>
      <xdr:colOff>19050</xdr:colOff>
      <xdr:row>16</xdr:row>
      <xdr:rowOff>9525</xdr:rowOff>
    </xdr:to>
    <xdr:pic>
      <xdr:nvPicPr>
        <xdr:cNvPr id="4" name="Bt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175260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19050</xdr:rowOff>
    </xdr:from>
    <xdr:to>
      <xdr:col>3</xdr:col>
      <xdr:colOff>19050</xdr:colOff>
      <xdr:row>19</xdr:row>
      <xdr:rowOff>9525</xdr:rowOff>
    </xdr:to>
    <xdr:pic>
      <xdr:nvPicPr>
        <xdr:cNvPr id="5" name="Bt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211455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19050</xdr:rowOff>
    </xdr:from>
    <xdr:to>
      <xdr:col>3</xdr:col>
      <xdr:colOff>19050</xdr:colOff>
      <xdr:row>22</xdr:row>
      <xdr:rowOff>9525</xdr:rowOff>
    </xdr:to>
    <xdr:pic>
      <xdr:nvPicPr>
        <xdr:cNvPr id="6" name="Bt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247650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19050</xdr:rowOff>
    </xdr:from>
    <xdr:to>
      <xdr:col>3</xdr:col>
      <xdr:colOff>19050</xdr:colOff>
      <xdr:row>25</xdr:row>
      <xdr:rowOff>9525</xdr:rowOff>
    </xdr:to>
    <xdr:pic>
      <xdr:nvPicPr>
        <xdr:cNvPr id="7" name="Bt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283845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19050</xdr:rowOff>
    </xdr:from>
    <xdr:to>
      <xdr:col>3</xdr:col>
      <xdr:colOff>19050</xdr:colOff>
      <xdr:row>28</xdr:row>
      <xdr:rowOff>9525</xdr:rowOff>
    </xdr:to>
    <xdr:pic>
      <xdr:nvPicPr>
        <xdr:cNvPr id="8" name="Bt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0" y="320040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19050</xdr:rowOff>
    </xdr:from>
    <xdr:to>
      <xdr:col>3</xdr:col>
      <xdr:colOff>19050</xdr:colOff>
      <xdr:row>31</xdr:row>
      <xdr:rowOff>9525</xdr:rowOff>
    </xdr:to>
    <xdr:pic>
      <xdr:nvPicPr>
        <xdr:cNvPr id="9" name="Bt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2000" y="356235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19050</xdr:rowOff>
    </xdr:from>
    <xdr:to>
      <xdr:col>3</xdr:col>
      <xdr:colOff>19050</xdr:colOff>
      <xdr:row>34</xdr:row>
      <xdr:rowOff>9525</xdr:rowOff>
    </xdr:to>
    <xdr:pic>
      <xdr:nvPicPr>
        <xdr:cNvPr id="10" name="Bt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0" y="392430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19050</xdr:colOff>
      <xdr:row>6</xdr:row>
      <xdr:rowOff>28575</xdr:rowOff>
    </xdr:to>
    <xdr:pic>
      <xdr:nvPicPr>
        <xdr:cNvPr id="11" name="Btn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48000" y="64770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19050</xdr:colOff>
      <xdr:row>9</xdr:row>
      <xdr:rowOff>28575</xdr:rowOff>
    </xdr:to>
    <xdr:pic>
      <xdr:nvPicPr>
        <xdr:cNvPr id="12" name="Btn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48000" y="100965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9525</xdr:rowOff>
    </xdr:from>
    <xdr:to>
      <xdr:col>6</xdr:col>
      <xdr:colOff>19050</xdr:colOff>
      <xdr:row>13</xdr:row>
      <xdr:rowOff>0</xdr:rowOff>
    </xdr:to>
    <xdr:pic>
      <xdr:nvPicPr>
        <xdr:cNvPr id="13" name="Btn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8000" y="1381125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19050</xdr:rowOff>
    </xdr:from>
    <xdr:to>
      <xdr:col>6</xdr:col>
      <xdr:colOff>19050</xdr:colOff>
      <xdr:row>16</xdr:row>
      <xdr:rowOff>9525</xdr:rowOff>
    </xdr:to>
    <xdr:pic>
      <xdr:nvPicPr>
        <xdr:cNvPr id="14" name="BTn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048000" y="175260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19050</xdr:rowOff>
    </xdr:from>
    <xdr:to>
      <xdr:col>6</xdr:col>
      <xdr:colOff>19050</xdr:colOff>
      <xdr:row>19</xdr:row>
      <xdr:rowOff>9525</xdr:rowOff>
    </xdr:to>
    <xdr:pic>
      <xdr:nvPicPr>
        <xdr:cNvPr id="15" name="Btn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048000" y="211455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19050</xdr:rowOff>
    </xdr:from>
    <xdr:to>
      <xdr:col>6</xdr:col>
      <xdr:colOff>19050</xdr:colOff>
      <xdr:row>22</xdr:row>
      <xdr:rowOff>9525</xdr:rowOff>
    </xdr:to>
    <xdr:pic>
      <xdr:nvPicPr>
        <xdr:cNvPr id="16" name="BTn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048000" y="247650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19050</xdr:rowOff>
    </xdr:from>
    <xdr:to>
      <xdr:col>6</xdr:col>
      <xdr:colOff>19050</xdr:colOff>
      <xdr:row>25</xdr:row>
      <xdr:rowOff>9525</xdr:rowOff>
    </xdr:to>
    <xdr:pic>
      <xdr:nvPicPr>
        <xdr:cNvPr id="17" name="Btn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048000" y="283845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19050</xdr:rowOff>
    </xdr:from>
    <xdr:to>
      <xdr:col>6</xdr:col>
      <xdr:colOff>19050</xdr:colOff>
      <xdr:row>28</xdr:row>
      <xdr:rowOff>9525</xdr:rowOff>
    </xdr:to>
    <xdr:pic>
      <xdr:nvPicPr>
        <xdr:cNvPr id="18" name="Btn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048000" y="320040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19050</xdr:rowOff>
    </xdr:from>
    <xdr:to>
      <xdr:col>6</xdr:col>
      <xdr:colOff>19050</xdr:colOff>
      <xdr:row>31</xdr:row>
      <xdr:rowOff>9525</xdr:rowOff>
    </xdr:to>
    <xdr:pic>
      <xdr:nvPicPr>
        <xdr:cNvPr id="19" name="BTn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048000" y="356235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19050</xdr:rowOff>
    </xdr:from>
    <xdr:to>
      <xdr:col>6</xdr:col>
      <xdr:colOff>19050</xdr:colOff>
      <xdr:row>34</xdr:row>
      <xdr:rowOff>9525</xdr:rowOff>
    </xdr:to>
    <xdr:pic>
      <xdr:nvPicPr>
        <xdr:cNvPr id="20" name="Btn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048000" y="392430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19050</xdr:rowOff>
    </xdr:from>
    <xdr:to>
      <xdr:col>3</xdr:col>
      <xdr:colOff>19050</xdr:colOff>
      <xdr:row>37</xdr:row>
      <xdr:rowOff>9525</xdr:rowOff>
    </xdr:to>
    <xdr:pic>
      <xdr:nvPicPr>
        <xdr:cNvPr id="21" name="Btn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62000" y="428625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</xdr:row>
      <xdr:rowOff>19050</xdr:rowOff>
    </xdr:from>
    <xdr:to>
      <xdr:col>6</xdr:col>
      <xdr:colOff>19050</xdr:colOff>
      <xdr:row>37</xdr:row>
      <xdr:rowOff>9525</xdr:rowOff>
    </xdr:to>
    <xdr:pic>
      <xdr:nvPicPr>
        <xdr:cNvPr id="22" name="Btn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048000" y="428625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19050</xdr:rowOff>
    </xdr:from>
    <xdr:to>
      <xdr:col>3</xdr:col>
      <xdr:colOff>19050</xdr:colOff>
      <xdr:row>40</xdr:row>
      <xdr:rowOff>9525</xdr:rowOff>
    </xdr:to>
    <xdr:pic>
      <xdr:nvPicPr>
        <xdr:cNvPr id="23" name="Btn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62000" y="464820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37</xdr:row>
      <xdr:rowOff>19050</xdr:rowOff>
    </xdr:from>
    <xdr:to>
      <xdr:col>6</xdr:col>
      <xdr:colOff>19050</xdr:colOff>
      <xdr:row>40</xdr:row>
      <xdr:rowOff>9525</xdr:rowOff>
    </xdr:to>
    <xdr:pic>
      <xdr:nvPicPr>
        <xdr:cNvPr id="24" name="Btn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048000" y="464820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19050</xdr:rowOff>
    </xdr:from>
    <xdr:to>
      <xdr:col>3</xdr:col>
      <xdr:colOff>19050</xdr:colOff>
      <xdr:row>42</xdr:row>
      <xdr:rowOff>47625</xdr:rowOff>
    </xdr:to>
    <xdr:pic>
      <xdr:nvPicPr>
        <xdr:cNvPr id="25" name="Btn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62000" y="501015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</xdr:row>
      <xdr:rowOff>19050</xdr:rowOff>
    </xdr:from>
    <xdr:to>
      <xdr:col>6</xdr:col>
      <xdr:colOff>19050</xdr:colOff>
      <xdr:row>42</xdr:row>
      <xdr:rowOff>47625</xdr:rowOff>
    </xdr:to>
    <xdr:pic>
      <xdr:nvPicPr>
        <xdr:cNvPr id="26" name="Btn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048000" y="501015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</xdr:row>
      <xdr:rowOff>9525</xdr:rowOff>
    </xdr:from>
    <xdr:to>
      <xdr:col>3</xdr:col>
      <xdr:colOff>257175</xdr:colOff>
      <xdr:row>3</xdr:row>
      <xdr:rowOff>19050</xdr:rowOff>
    </xdr:to>
    <xdr:pic>
      <xdr:nvPicPr>
        <xdr:cNvPr id="27" name="BtnNeuerName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428750" y="238125"/>
          <a:ext cx="1114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733425</xdr:colOff>
      <xdr:row>45</xdr:row>
      <xdr:rowOff>38100</xdr:rowOff>
    </xdr:from>
    <xdr:to>
      <xdr:col>5</xdr:col>
      <xdr:colOff>238125</xdr:colOff>
      <xdr:row>47</xdr:row>
      <xdr:rowOff>0</xdr:rowOff>
    </xdr:to>
    <xdr:pic>
      <xdr:nvPicPr>
        <xdr:cNvPr id="28" name="BtnAllSheets_EIN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019425" y="5838825"/>
          <a:ext cx="1028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1</xdr:row>
      <xdr:rowOff>9525</xdr:rowOff>
    </xdr:from>
    <xdr:to>
      <xdr:col>7</xdr:col>
      <xdr:colOff>0</xdr:colOff>
      <xdr:row>3</xdr:row>
      <xdr:rowOff>19050</xdr:rowOff>
    </xdr:to>
    <xdr:pic>
      <xdr:nvPicPr>
        <xdr:cNvPr id="29" name="BtnBericht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181475" y="238125"/>
          <a:ext cx="1114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45</xdr:row>
      <xdr:rowOff>9525</xdr:rowOff>
    </xdr:from>
    <xdr:to>
      <xdr:col>3</xdr:col>
      <xdr:colOff>9525</xdr:colOff>
      <xdr:row>46</xdr:row>
      <xdr:rowOff>133350</xdr:rowOff>
    </xdr:to>
    <xdr:pic>
      <xdr:nvPicPr>
        <xdr:cNvPr id="30" name="ALLSheets_AUS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266825" y="5810250"/>
          <a:ext cx="1028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1</xdr:row>
      <xdr:rowOff>9525</xdr:rowOff>
    </xdr:from>
    <xdr:to>
      <xdr:col>5</xdr:col>
      <xdr:colOff>114300</xdr:colOff>
      <xdr:row>3</xdr:row>
      <xdr:rowOff>19050</xdr:rowOff>
    </xdr:to>
    <xdr:pic>
      <xdr:nvPicPr>
        <xdr:cNvPr id="31" name="BtnPrint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809875" y="238125"/>
          <a:ext cx="1114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9525</xdr:rowOff>
    </xdr:from>
    <xdr:to>
      <xdr:col>1</xdr:col>
      <xdr:colOff>361950</xdr:colOff>
      <xdr:row>3</xdr:row>
      <xdr:rowOff>19050</xdr:rowOff>
    </xdr:to>
    <xdr:pic>
      <xdr:nvPicPr>
        <xdr:cNvPr id="32" name="Btn_Musterblatt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9525" y="238125"/>
          <a:ext cx="1114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_Mu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rz"/>
      <sheetName val="Apr"/>
      <sheetName val="Mai"/>
      <sheetName val="Jun"/>
      <sheetName val="Jul"/>
      <sheetName val="Aug"/>
      <sheetName val="Sep"/>
      <sheetName val="Okt"/>
      <sheetName val="Nov"/>
      <sheetName val="Dez"/>
      <sheetName val="Jahr"/>
      <sheetName val="01-06"/>
      <sheetName val="07-12"/>
      <sheetName val="Daten"/>
      <sheetName val="Muster"/>
      <sheetName val="Kalender"/>
      <sheetName val="PlanJahr"/>
    </sheetNames>
    <sheetDataSet>
      <sheetData sheetId="15">
        <row r="3">
          <cell r="L3" t="str">
            <v>AZ</v>
          </cell>
        </row>
        <row r="5">
          <cell r="L5" t="str">
            <v>U</v>
          </cell>
          <cell r="M5" t="str">
            <v>Urlaub</v>
          </cell>
        </row>
        <row r="6">
          <cell r="L6" t="str">
            <v>K</v>
          </cell>
          <cell r="M6" t="str">
            <v>Krankheit</v>
          </cell>
        </row>
        <row r="7">
          <cell r="L7" t="str">
            <v>DR</v>
          </cell>
          <cell r="M7" t="str">
            <v>Dienstreise</v>
          </cell>
        </row>
        <row r="8">
          <cell r="L8" t="str">
            <v>L</v>
          </cell>
          <cell r="M8" t="str">
            <v>Lehrgang</v>
          </cell>
        </row>
        <row r="9">
          <cell r="L9" t="str">
            <v>G</v>
          </cell>
          <cell r="M9" t="str">
            <v>Gleittag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3"/>
  <dimension ref="A1:AN60"/>
  <sheetViews>
    <sheetView showGridLines="0" showZeros="0" zoomScalePageLayoutView="0" workbookViewId="0" topLeftCell="A1">
      <selection activeCell="B38" sqref="B38"/>
    </sheetView>
  </sheetViews>
  <sheetFormatPr defaultColWidth="11.421875" defaultRowHeight="12.75"/>
  <cols>
    <col min="1" max="1" width="3.7109375" style="1" customWidth="1"/>
    <col min="2" max="2" width="15.7109375" style="1" customWidth="1"/>
    <col min="3" max="3" width="4.140625" style="1" bestFit="1" customWidth="1"/>
    <col min="4" max="33" width="4.140625" style="1" customWidth="1"/>
    <col min="34" max="39" width="4.7109375" style="1" customWidth="1"/>
    <col min="40" max="16384" width="11.421875" style="1" customWidth="1"/>
  </cols>
  <sheetData>
    <row r="1" spans="1:33" ht="12">
      <c r="A1" s="5"/>
      <c r="B1" s="75"/>
      <c r="C1" s="4"/>
      <c r="D1" s="4"/>
      <c r="E1" s="4"/>
      <c r="F1" s="4"/>
      <c r="G1" s="4"/>
      <c r="H1" s="4"/>
      <c r="I1" s="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2.75">
      <c r="A2" s="5"/>
      <c r="B2" s="4"/>
      <c r="C2" s="4"/>
      <c r="D2" s="4"/>
      <c r="E2" s="4"/>
      <c r="F2" s="4"/>
      <c r="G2" s="4"/>
      <c r="H2" s="4"/>
      <c r="I2" s="6"/>
      <c r="J2" s="4"/>
      <c r="K2" s="4"/>
      <c r="L2" s="82"/>
      <c r="M2" s="82" t="s">
        <v>83</v>
      </c>
      <c r="N2" s="4"/>
      <c r="O2" s="82"/>
      <c r="P2" s="4"/>
      <c r="Q2" s="82"/>
      <c r="R2" s="81"/>
      <c r="S2" s="182">
        <f>$B$4</f>
        <v>41640</v>
      </c>
      <c r="T2" s="182"/>
      <c r="U2" s="182"/>
      <c r="V2" s="183">
        <f>$B$4</f>
        <v>41640</v>
      </c>
      <c r="W2" s="183"/>
      <c r="X2" s="83"/>
      <c r="Y2" s="83"/>
      <c r="Z2" s="4"/>
      <c r="AA2" s="4"/>
      <c r="AB2" s="4"/>
      <c r="AC2" s="4"/>
      <c r="AD2" s="4"/>
      <c r="AE2" s="4"/>
      <c r="AF2" s="4"/>
      <c r="AG2" s="4"/>
    </row>
    <row r="3" spans="1:33" ht="9.75" thickBot="1">
      <c r="A3" s="7"/>
      <c r="B3" s="3"/>
      <c r="C3" s="4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Q3" s="3"/>
      <c r="R3" s="3"/>
      <c r="S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9" ht="13.5" customHeight="1">
      <c r="A4" s="80">
        <v>31</v>
      </c>
      <c r="B4" s="74">
        <f>DATE(Dat!$B$33,1,1)</f>
        <v>41640</v>
      </c>
      <c r="C4" s="106">
        <v>1</v>
      </c>
      <c r="D4" s="92">
        <v>2</v>
      </c>
      <c r="E4" s="93">
        <v>3</v>
      </c>
      <c r="F4" s="111">
        <v>4</v>
      </c>
      <c r="G4" s="124">
        <v>5</v>
      </c>
      <c r="H4" s="110">
        <v>6</v>
      </c>
      <c r="I4" s="96">
        <v>7</v>
      </c>
      <c r="J4" s="92">
        <v>8</v>
      </c>
      <c r="K4" s="92">
        <v>9</v>
      </c>
      <c r="L4" s="92">
        <v>10</v>
      </c>
      <c r="M4" s="111">
        <v>11</v>
      </c>
      <c r="N4" s="124">
        <v>12</v>
      </c>
      <c r="O4" s="110">
        <v>13</v>
      </c>
      <c r="P4" s="96">
        <v>14</v>
      </c>
      <c r="Q4" s="92">
        <v>15</v>
      </c>
      <c r="R4" s="92">
        <v>16</v>
      </c>
      <c r="S4" s="92">
        <v>17</v>
      </c>
      <c r="T4" s="111">
        <v>18</v>
      </c>
      <c r="U4" s="124">
        <v>19</v>
      </c>
      <c r="V4" s="110">
        <v>20</v>
      </c>
      <c r="W4" s="96">
        <v>21</v>
      </c>
      <c r="X4" s="92">
        <v>22</v>
      </c>
      <c r="Y4" s="92">
        <v>23</v>
      </c>
      <c r="Z4" s="92">
        <v>24</v>
      </c>
      <c r="AA4" s="111">
        <v>25</v>
      </c>
      <c r="AB4" s="124">
        <v>26</v>
      </c>
      <c r="AC4" s="110">
        <v>27</v>
      </c>
      <c r="AD4" s="96">
        <v>28</v>
      </c>
      <c r="AE4" s="92">
        <v>29</v>
      </c>
      <c r="AF4" s="92">
        <v>30</v>
      </c>
      <c r="AG4" s="93">
        <v>31</v>
      </c>
      <c r="AH4" s="103" t="s">
        <v>28</v>
      </c>
      <c r="AI4" s="104" t="s">
        <v>33</v>
      </c>
      <c r="AJ4" s="104" t="s">
        <v>34</v>
      </c>
      <c r="AK4" s="104" t="s">
        <v>29</v>
      </c>
      <c r="AL4" s="139" t="s">
        <v>30</v>
      </c>
      <c r="AM4" s="105" t="s">
        <v>35</v>
      </c>
    </row>
    <row r="5" spans="1:39" ht="13.5" customHeight="1" thickBot="1">
      <c r="A5" s="13"/>
      <c r="B5" s="64"/>
      <c r="C5" s="112" t="s">
        <v>6</v>
      </c>
      <c r="D5" s="98" t="s">
        <v>0</v>
      </c>
      <c r="E5" s="99" t="s">
        <v>1</v>
      </c>
      <c r="F5" s="117" t="s">
        <v>2</v>
      </c>
      <c r="G5" s="128" t="s">
        <v>3</v>
      </c>
      <c r="H5" s="116" t="s">
        <v>4</v>
      </c>
      <c r="I5" s="102" t="s">
        <v>5</v>
      </c>
      <c r="J5" s="98" t="s">
        <v>6</v>
      </c>
      <c r="K5" s="98" t="s">
        <v>0</v>
      </c>
      <c r="L5" s="98" t="s">
        <v>1</v>
      </c>
      <c r="M5" s="117" t="s">
        <v>2</v>
      </c>
      <c r="N5" s="128" t="s">
        <v>3</v>
      </c>
      <c r="O5" s="116" t="s">
        <v>4</v>
      </c>
      <c r="P5" s="102" t="s">
        <v>5</v>
      </c>
      <c r="Q5" s="98" t="s">
        <v>6</v>
      </c>
      <c r="R5" s="98" t="s">
        <v>0</v>
      </c>
      <c r="S5" s="98" t="s">
        <v>1</v>
      </c>
      <c r="T5" s="117" t="s">
        <v>2</v>
      </c>
      <c r="U5" s="128" t="s">
        <v>3</v>
      </c>
      <c r="V5" s="116" t="s">
        <v>4</v>
      </c>
      <c r="W5" s="102" t="s">
        <v>5</v>
      </c>
      <c r="X5" s="98" t="s">
        <v>6</v>
      </c>
      <c r="Y5" s="98" t="s">
        <v>0</v>
      </c>
      <c r="Z5" s="98" t="s">
        <v>1</v>
      </c>
      <c r="AA5" s="117" t="s">
        <v>2</v>
      </c>
      <c r="AB5" s="128" t="s">
        <v>3</v>
      </c>
      <c r="AC5" s="116" t="s">
        <v>4</v>
      </c>
      <c r="AD5" s="102" t="s">
        <v>5</v>
      </c>
      <c r="AE5" s="98" t="s">
        <v>6</v>
      </c>
      <c r="AF5" s="98" t="s">
        <v>0</v>
      </c>
      <c r="AG5" s="99" t="s">
        <v>1</v>
      </c>
      <c r="AH5" s="58" t="s">
        <v>31</v>
      </c>
      <c r="AI5" s="59" t="s">
        <v>32</v>
      </c>
      <c r="AJ5" s="59" t="s">
        <v>32</v>
      </c>
      <c r="AK5" s="59" t="s">
        <v>32</v>
      </c>
      <c r="AL5" s="140" t="s">
        <v>32</v>
      </c>
      <c r="AM5" s="60" t="s">
        <v>32</v>
      </c>
    </row>
    <row r="6" spans="1:39" ht="12" customHeight="1">
      <c r="A6" s="8"/>
      <c r="B6" s="88"/>
      <c r="C6" s="65"/>
      <c r="D6" s="67"/>
      <c r="E6" s="67"/>
      <c r="F6" s="66"/>
      <c r="G6" s="167"/>
      <c r="H6" s="52"/>
      <c r="I6" s="52"/>
      <c r="J6" s="52"/>
      <c r="K6" s="52"/>
      <c r="L6" s="67"/>
      <c r="M6" s="66"/>
      <c r="N6" s="54"/>
      <c r="O6" s="52"/>
      <c r="P6" s="52"/>
      <c r="Q6" s="52"/>
      <c r="R6" s="52"/>
      <c r="S6" s="67"/>
      <c r="T6" s="53"/>
      <c r="U6" s="54"/>
      <c r="V6" s="52"/>
      <c r="W6" s="52"/>
      <c r="X6" s="52"/>
      <c r="Y6" s="52"/>
      <c r="Z6" s="67"/>
      <c r="AA6" s="53"/>
      <c r="AB6" s="54"/>
      <c r="AC6" s="52"/>
      <c r="AD6" s="52"/>
      <c r="AE6" s="52"/>
      <c r="AF6" s="52"/>
      <c r="AG6" s="177"/>
      <c r="AH6" s="47">
        <f>SUM($C$6:$AG$6)</f>
        <v>0</v>
      </c>
      <c r="AI6" s="61">
        <f aca="true" t="shared" si="0" ref="AI6:AI34">COUNTIF(C6:AG6,"=U")</f>
        <v>0</v>
      </c>
      <c r="AJ6" s="61">
        <f aca="true" t="shared" si="1" ref="AJ6:AJ34">COUNTIF(C6:AG6,"=K")</f>
        <v>0</v>
      </c>
      <c r="AK6" s="61">
        <f aca="true" t="shared" si="2" ref="AK6:AK34">COUNTIF(C6:AG6,"=L")</f>
        <v>0</v>
      </c>
      <c r="AL6" s="141">
        <f aca="true" t="shared" si="3" ref="AL6:AL34">COUNTIF(C6:AG6,"=DR")</f>
        <v>0</v>
      </c>
      <c r="AM6" s="62">
        <f aca="true" t="shared" si="4" ref="AM6:AM34">COUNTIF(C6:AH6,"=G")</f>
        <v>0</v>
      </c>
    </row>
    <row r="7" spans="1:39" ht="12" customHeight="1">
      <c r="A7" s="8"/>
      <c r="B7" s="88"/>
      <c r="C7" s="27"/>
      <c r="D7" s="26"/>
      <c r="E7" s="26"/>
      <c r="F7" s="29"/>
      <c r="G7" s="28"/>
      <c r="H7" s="26"/>
      <c r="I7" s="26"/>
      <c r="J7" s="26"/>
      <c r="K7" s="26"/>
      <c r="L7" s="26"/>
      <c r="M7" s="29"/>
      <c r="N7" s="28"/>
      <c r="O7" s="26"/>
      <c r="P7" s="26"/>
      <c r="Q7" s="26"/>
      <c r="R7" s="26"/>
      <c r="S7" s="26"/>
      <c r="T7" s="29"/>
      <c r="U7" s="28"/>
      <c r="V7" s="26"/>
      <c r="W7" s="26"/>
      <c r="X7" s="26"/>
      <c r="Y7" s="26"/>
      <c r="Z7" s="26"/>
      <c r="AA7" s="29"/>
      <c r="AB7" s="28"/>
      <c r="AC7" s="26"/>
      <c r="AD7" s="26"/>
      <c r="AE7" s="26"/>
      <c r="AF7" s="26"/>
      <c r="AG7" s="36"/>
      <c r="AH7" s="68">
        <f>SUM($C$7:$AG$7)</f>
        <v>0</v>
      </c>
      <c r="AI7" s="69">
        <f t="shared" si="0"/>
        <v>0</v>
      </c>
      <c r="AJ7" s="69">
        <f t="shared" si="1"/>
        <v>0</v>
      </c>
      <c r="AK7" s="69">
        <f t="shared" si="2"/>
        <v>0</v>
      </c>
      <c r="AL7" s="142">
        <f t="shared" si="3"/>
        <v>0</v>
      </c>
      <c r="AM7" s="70">
        <f t="shared" si="4"/>
        <v>0</v>
      </c>
    </row>
    <row r="8" spans="1:39" ht="12" customHeight="1">
      <c r="A8" s="8"/>
      <c r="B8" s="88"/>
      <c r="C8" s="27"/>
      <c r="D8" s="26"/>
      <c r="E8" s="26"/>
      <c r="F8" s="29"/>
      <c r="G8" s="28"/>
      <c r="H8" s="26"/>
      <c r="I8" s="26"/>
      <c r="J8" s="26"/>
      <c r="K8" s="26"/>
      <c r="L8" s="26"/>
      <c r="M8" s="29"/>
      <c r="N8" s="28"/>
      <c r="O8" s="26"/>
      <c r="P8" s="26"/>
      <c r="Q8" s="26"/>
      <c r="R8" s="26"/>
      <c r="S8" s="26"/>
      <c r="T8" s="29"/>
      <c r="U8" s="28"/>
      <c r="V8" s="26"/>
      <c r="W8" s="26"/>
      <c r="X8" s="26"/>
      <c r="Y8" s="26"/>
      <c r="Z8" s="26"/>
      <c r="AA8" s="29"/>
      <c r="AB8" s="28"/>
      <c r="AC8" s="26"/>
      <c r="AD8" s="26"/>
      <c r="AE8" s="26"/>
      <c r="AF8" s="26"/>
      <c r="AG8" s="36"/>
      <c r="AH8" s="68">
        <f>SUM($C$8:$AG$8)</f>
        <v>0</v>
      </c>
      <c r="AI8" s="69">
        <f t="shared" si="0"/>
        <v>0</v>
      </c>
      <c r="AJ8" s="69">
        <f t="shared" si="1"/>
        <v>0</v>
      </c>
      <c r="AK8" s="69">
        <f t="shared" si="2"/>
        <v>0</v>
      </c>
      <c r="AL8" s="142">
        <f t="shared" si="3"/>
        <v>0</v>
      </c>
      <c r="AM8" s="70">
        <f t="shared" si="4"/>
        <v>0</v>
      </c>
    </row>
    <row r="9" spans="1:39" ht="12" customHeight="1">
      <c r="A9" s="8"/>
      <c r="B9" s="88"/>
      <c r="C9" s="27"/>
      <c r="D9" s="26"/>
      <c r="E9" s="26"/>
      <c r="F9" s="29"/>
      <c r="G9" s="28"/>
      <c r="H9" s="26"/>
      <c r="I9" s="26"/>
      <c r="J9" s="26"/>
      <c r="K9" s="26"/>
      <c r="L9" s="26"/>
      <c r="M9" s="29"/>
      <c r="N9" s="28"/>
      <c r="O9" s="26"/>
      <c r="P9" s="26"/>
      <c r="Q9" s="26"/>
      <c r="R9" s="26"/>
      <c r="S9" s="26"/>
      <c r="T9" s="29"/>
      <c r="U9" s="28"/>
      <c r="V9" s="26"/>
      <c r="W9" s="26"/>
      <c r="X9" s="26"/>
      <c r="Y9" s="26"/>
      <c r="Z9" s="26"/>
      <c r="AA9" s="29"/>
      <c r="AB9" s="28"/>
      <c r="AC9" s="26"/>
      <c r="AD9" s="26"/>
      <c r="AE9" s="26"/>
      <c r="AF9" s="26"/>
      <c r="AG9" s="36"/>
      <c r="AH9" s="68">
        <f>SUM($C$9:$AG$9)</f>
        <v>0</v>
      </c>
      <c r="AI9" s="69">
        <f t="shared" si="0"/>
        <v>0</v>
      </c>
      <c r="AJ9" s="69">
        <f t="shared" si="1"/>
        <v>0</v>
      </c>
      <c r="AK9" s="69">
        <f t="shared" si="2"/>
        <v>0</v>
      </c>
      <c r="AL9" s="142">
        <f t="shared" si="3"/>
        <v>0</v>
      </c>
      <c r="AM9" s="70">
        <f t="shared" si="4"/>
        <v>0</v>
      </c>
    </row>
    <row r="10" spans="1:39" ht="12" customHeight="1">
      <c r="A10" s="8"/>
      <c r="B10" s="88"/>
      <c r="C10" s="27"/>
      <c r="D10" s="26"/>
      <c r="E10" s="26"/>
      <c r="F10" s="29"/>
      <c r="G10" s="28"/>
      <c r="H10" s="26"/>
      <c r="I10" s="26"/>
      <c r="J10" s="26"/>
      <c r="K10" s="26"/>
      <c r="L10" s="26"/>
      <c r="M10" s="29"/>
      <c r="N10" s="28"/>
      <c r="O10" s="26"/>
      <c r="P10" s="26"/>
      <c r="Q10" s="26"/>
      <c r="R10" s="26"/>
      <c r="S10" s="26"/>
      <c r="T10" s="29"/>
      <c r="U10" s="28"/>
      <c r="V10" s="26"/>
      <c r="W10" s="26"/>
      <c r="X10" s="26"/>
      <c r="Y10" s="26"/>
      <c r="Z10" s="26"/>
      <c r="AA10" s="29"/>
      <c r="AB10" s="28"/>
      <c r="AC10" s="26"/>
      <c r="AD10" s="26"/>
      <c r="AE10" s="26"/>
      <c r="AF10" s="26"/>
      <c r="AG10" s="36"/>
      <c r="AH10" s="68">
        <f>SUM($C$10:$AG$10)</f>
        <v>0</v>
      </c>
      <c r="AI10" s="69">
        <f t="shared" si="0"/>
        <v>0</v>
      </c>
      <c r="AJ10" s="69">
        <f t="shared" si="1"/>
        <v>0</v>
      </c>
      <c r="AK10" s="69">
        <f t="shared" si="2"/>
        <v>0</v>
      </c>
      <c r="AL10" s="142">
        <f t="shared" si="3"/>
        <v>0</v>
      </c>
      <c r="AM10" s="70">
        <f t="shared" si="4"/>
        <v>0</v>
      </c>
    </row>
    <row r="11" spans="1:39" ht="12" customHeight="1">
      <c r="A11" s="8"/>
      <c r="B11" s="88"/>
      <c r="C11" s="27"/>
      <c r="D11" s="26"/>
      <c r="E11" s="26"/>
      <c r="F11" s="29"/>
      <c r="G11" s="28"/>
      <c r="H11" s="26"/>
      <c r="I11" s="26"/>
      <c r="J11" s="26"/>
      <c r="K11" s="26"/>
      <c r="L11" s="26"/>
      <c r="M11" s="29"/>
      <c r="N11" s="28"/>
      <c r="O11" s="26"/>
      <c r="P11" s="26"/>
      <c r="Q11" s="26"/>
      <c r="R11" s="26"/>
      <c r="S11" s="26"/>
      <c r="T11" s="29"/>
      <c r="U11" s="28"/>
      <c r="V11" s="26"/>
      <c r="W11" s="26"/>
      <c r="X11" s="26"/>
      <c r="Y11" s="26"/>
      <c r="Z11" s="26"/>
      <c r="AA11" s="29"/>
      <c r="AB11" s="28"/>
      <c r="AC11" s="26"/>
      <c r="AD11" s="26"/>
      <c r="AE11" s="26"/>
      <c r="AF11" s="26"/>
      <c r="AG11" s="36"/>
      <c r="AH11" s="68">
        <f>SUM($C$11:$AG$11)</f>
        <v>0</v>
      </c>
      <c r="AI11" s="69">
        <f t="shared" si="0"/>
        <v>0</v>
      </c>
      <c r="AJ11" s="69">
        <f t="shared" si="1"/>
        <v>0</v>
      </c>
      <c r="AK11" s="69">
        <f t="shared" si="2"/>
        <v>0</v>
      </c>
      <c r="AL11" s="142">
        <f t="shared" si="3"/>
        <v>0</v>
      </c>
      <c r="AM11" s="70">
        <f t="shared" si="4"/>
        <v>0</v>
      </c>
    </row>
    <row r="12" spans="1:39" ht="12" customHeight="1">
      <c r="A12" s="8"/>
      <c r="B12" s="88"/>
      <c r="C12" s="27"/>
      <c r="D12" s="26"/>
      <c r="E12" s="26"/>
      <c r="F12" s="29"/>
      <c r="G12" s="28"/>
      <c r="H12" s="26"/>
      <c r="I12" s="26"/>
      <c r="J12" s="26"/>
      <c r="K12" s="26"/>
      <c r="L12" s="26"/>
      <c r="M12" s="29"/>
      <c r="N12" s="28"/>
      <c r="O12" s="26"/>
      <c r="P12" s="26"/>
      <c r="Q12" s="26"/>
      <c r="R12" s="26"/>
      <c r="S12" s="26"/>
      <c r="T12" s="29"/>
      <c r="U12" s="28"/>
      <c r="V12" s="26"/>
      <c r="W12" s="26"/>
      <c r="X12" s="26"/>
      <c r="Y12" s="26"/>
      <c r="Z12" s="26"/>
      <c r="AA12" s="29"/>
      <c r="AB12" s="28"/>
      <c r="AC12" s="26"/>
      <c r="AD12" s="26"/>
      <c r="AE12" s="26"/>
      <c r="AF12" s="26"/>
      <c r="AG12" s="36"/>
      <c r="AH12" s="68">
        <f>SUM($C$12:$AG$12)</f>
        <v>0</v>
      </c>
      <c r="AI12" s="69">
        <f t="shared" si="0"/>
        <v>0</v>
      </c>
      <c r="AJ12" s="69">
        <f t="shared" si="1"/>
        <v>0</v>
      </c>
      <c r="AK12" s="69">
        <f t="shared" si="2"/>
        <v>0</v>
      </c>
      <c r="AL12" s="142">
        <f t="shared" si="3"/>
        <v>0</v>
      </c>
      <c r="AM12" s="70">
        <f t="shared" si="4"/>
        <v>0</v>
      </c>
    </row>
    <row r="13" spans="1:39" ht="12" customHeight="1">
      <c r="A13" s="8"/>
      <c r="B13" s="88"/>
      <c r="C13" s="27"/>
      <c r="D13" s="26"/>
      <c r="E13" s="26"/>
      <c r="F13" s="29"/>
      <c r="G13" s="28"/>
      <c r="H13" s="26"/>
      <c r="I13" s="26"/>
      <c r="J13" s="26"/>
      <c r="K13" s="26"/>
      <c r="L13" s="26"/>
      <c r="M13" s="29"/>
      <c r="N13" s="28"/>
      <c r="O13" s="26"/>
      <c r="P13" s="26"/>
      <c r="Q13" s="26"/>
      <c r="R13" s="26"/>
      <c r="S13" s="26"/>
      <c r="T13" s="29"/>
      <c r="U13" s="28"/>
      <c r="V13" s="26"/>
      <c r="W13" s="26"/>
      <c r="X13" s="26"/>
      <c r="Y13" s="26"/>
      <c r="Z13" s="26"/>
      <c r="AA13" s="29"/>
      <c r="AB13" s="28"/>
      <c r="AC13" s="26"/>
      <c r="AD13" s="26"/>
      <c r="AE13" s="26"/>
      <c r="AF13" s="26"/>
      <c r="AG13" s="36"/>
      <c r="AH13" s="68">
        <f>SUM($C$13:$AG$13)</f>
        <v>0</v>
      </c>
      <c r="AI13" s="69">
        <f t="shared" si="0"/>
        <v>0</v>
      </c>
      <c r="AJ13" s="69">
        <f t="shared" si="1"/>
        <v>0</v>
      </c>
      <c r="AK13" s="69">
        <f t="shared" si="2"/>
        <v>0</v>
      </c>
      <c r="AL13" s="142">
        <f t="shared" si="3"/>
        <v>0</v>
      </c>
      <c r="AM13" s="70">
        <f t="shared" si="4"/>
        <v>0</v>
      </c>
    </row>
    <row r="14" spans="1:39" ht="12" customHeight="1">
      <c r="A14" s="8"/>
      <c r="B14" s="88"/>
      <c r="C14" s="27"/>
      <c r="D14" s="26"/>
      <c r="E14" s="26"/>
      <c r="F14" s="29"/>
      <c r="G14" s="28"/>
      <c r="H14" s="26"/>
      <c r="I14" s="26"/>
      <c r="J14" s="26"/>
      <c r="K14" s="26"/>
      <c r="L14" s="26"/>
      <c r="M14" s="29"/>
      <c r="N14" s="28"/>
      <c r="O14" s="26"/>
      <c r="P14" s="26"/>
      <c r="Q14" s="26"/>
      <c r="R14" s="26"/>
      <c r="S14" s="26"/>
      <c r="T14" s="29"/>
      <c r="U14" s="28"/>
      <c r="V14" s="26"/>
      <c r="W14" s="26"/>
      <c r="X14" s="26"/>
      <c r="Y14" s="26"/>
      <c r="Z14" s="26"/>
      <c r="AA14" s="29"/>
      <c r="AB14" s="28"/>
      <c r="AC14" s="26"/>
      <c r="AD14" s="26"/>
      <c r="AE14" s="26"/>
      <c r="AF14" s="26"/>
      <c r="AG14" s="36"/>
      <c r="AH14" s="68">
        <f>SUM($C$14:$AG$14)</f>
        <v>0</v>
      </c>
      <c r="AI14" s="69">
        <f t="shared" si="0"/>
        <v>0</v>
      </c>
      <c r="AJ14" s="69">
        <f t="shared" si="1"/>
        <v>0</v>
      </c>
      <c r="AK14" s="69">
        <f t="shared" si="2"/>
        <v>0</v>
      </c>
      <c r="AL14" s="142">
        <f t="shared" si="3"/>
        <v>0</v>
      </c>
      <c r="AM14" s="70">
        <f t="shared" si="4"/>
        <v>0</v>
      </c>
    </row>
    <row r="15" spans="1:39" ht="12" customHeight="1">
      <c r="A15" s="8"/>
      <c r="B15" s="88"/>
      <c r="C15" s="27"/>
      <c r="D15" s="26"/>
      <c r="E15" s="26"/>
      <c r="F15" s="29"/>
      <c r="G15" s="28"/>
      <c r="H15" s="26"/>
      <c r="I15" s="26"/>
      <c r="J15" s="26"/>
      <c r="K15" s="26"/>
      <c r="L15" s="26"/>
      <c r="M15" s="29"/>
      <c r="N15" s="28"/>
      <c r="O15" s="26"/>
      <c r="P15" s="26"/>
      <c r="Q15" s="26"/>
      <c r="R15" s="26"/>
      <c r="S15" s="26"/>
      <c r="T15" s="29"/>
      <c r="U15" s="28"/>
      <c r="V15" s="26"/>
      <c r="W15" s="26"/>
      <c r="X15" s="26"/>
      <c r="Y15" s="26"/>
      <c r="Z15" s="26"/>
      <c r="AA15" s="29"/>
      <c r="AB15" s="28"/>
      <c r="AC15" s="26"/>
      <c r="AD15" s="26"/>
      <c r="AE15" s="26"/>
      <c r="AF15" s="26"/>
      <c r="AG15" s="36"/>
      <c r="AH15" s="68">
        <f>SUM($C$15:$AG$15)</f>
        <v>0</v>
      </c>
      <c r="AI15" s="69">
        <f t="shared" si="0"/>
        <v>0</v>
      </c>
      <c r="AJ15" s="69">
        <f t="shared" si="1"/>
        <v>0</v>
      </c>
      <c r="AK15" s="69">
        <f t="shared" si="2"/>
        <v>0</v>
      </c>
      <c r="AL15" s="142">
        <f t="shared" si="3"/>
        <v>0</v>
      </c>
      <c r="AM15" s="70">
        <f t="shared" si="4"/>
        <v>0</v>
      </c>
    </row>
    <row r="16" spans="1:39" ht="12" customHeight="1">
      <c r="A16" s="8"/>
      <c r="B16" s="88"/>
      <c r="C16" s="27"/>
      <c r="D16" s="26"/>
      <c r="E16" s="26"/>
      <c r="F16" s="29"/>
      <c r="G16" s="28"/>
      <c r="H16" s="26"/>
      <c r="I16" s="26"/>
      <c r="J16" s="26"/>
      <c r="K16" s="26"/>
      <c r="L16" s="26"/>
      <c r="M16" s="29"/>
      <c r="N16" s="28"/>
      <c r="O16" s="26"/>
      <c r="P16" s="26"/>
      <c r="Q16" s="26"/>
      <c r="R16" s="26"/>
      <c r="S16" s="26"/>
      <c r="T16" s="29"/>
      <c r="U16" s="28"/>
      <c r="V16" s="26"/>
      <c r="W16" s="26"/>
      <c r="X16" s="26"/>
      <c r="Y16" s="26"/>
      <c r="Z16" s="26"/>
      <c r="AA16" s="29"/>
      <c r="AB16" s="28"/>
      <c r="AC16" s="26"/>
      <c r="AD16" s="26"/>
      <c r="AE16" s="26"/>
      <c r="AF16" s="26"/>
      <c r="AG16" s="36"/>
      <c r="AH16" s="68">
        <f>SUM($C$16:$AG$16)</f>
        <v>0</v>
      </c>
      <c r="AI16" s="69">
        <f t="shared" si="0"/>
        <v>0</v>
      </c>
      <c r="AJ16" s="69">
        <f t="shared" si="1"/>
        <v>0</v>
      </c>
      <c r="AK16" s="69">
        <f t="shared" si="2"/>
        <v>0</v>
      </c>
      <c r="AL16" s="142">
        <f t="shared" si="3"/>
        <v>0</v>
      </c>
      <c r="AM16" s="70">
        <f t="shared" si="4"/>
        <v>0</v>
      </c>
    </row>
    <row r="17" spans="1:39" ht="12" customHeight="1">
      <c r="A17" s="8"/>
      <c r="B17" s="88"/>
      <c r="C17" s="27"/>
      <c r="D17" s="26"/>
      <c r="E17" s="26"/>
      <c r="F17" s="29"/>
      <c r="G17" s="28"/>
      <c r="H17" s="26"/>
      <c r="I17" s="26"/>
      <c r="J17" s="26"/>
      <c r="K17" s="26"/>
      <c r="L17" s="26"/>
      <c r="M17" s="29"/>
      <c r="N17" s="28"/>
      <c r="O17" s="26"/>
      <c r="P17" s="26"/>
      <c r="Q17" s="26"/>
      <c r="R17" s="26"/>
      <c r="S17" s="26"/>
      <c r="T17" s="29"/>
      <c r="U17" s="28"/>
      <c r="V17" s="26"/>
      <c r="W17" s="26"/>
      <c r="X17" s="26"/>
      <c r="Y17" s="26"/>
      <c r="Z17" s="26"/>
      <c r="AA17" s="29"/>
      <c r="AB17" s="28"/>
      <c r="AC17" s="26"/>
      <c r="AD17" s="26"/>
      <c r="AE17" s="26"/>
      <c r="AF17" s="26"/>
      <c r="AG17" s="36"/>
      <c r="AH17" s="68">
        <f>SUM($C$17:$AG$17)</f>
        <v>0</v>
      </c>
      <c r="AI17" s="69">
        <f t="shared" si="0"/>
        <v>0</v>
      </c>
      <c r="AJ17" s="69">
        <f t="shared" si="1"/>
        <v>0</v>
      </c>
      <c r="AK17" s="69">
        <f t="shared" si="2"/>
        <v>0</v>
      </c>
      <c r="AL17" s="142">
        <f t="shared" si="3"/>
        <v>0</v>
      </c>
      <c r="AM17" s="70">
        <f t="shared" si="4"/>
        <v>0</v>
      </c>
    </row>
    <row r="18" spans="1:39" ht="12" customHeight="1">
      <c r="A18" s="8"/>
      <c r="B18" s="88"/>
      <c r="C18" s="27"/>
      <c r="D18" s="26"/>
      <c r="E18" s="26"/>
      <c r="F18" s="29"/>
      <c r="G18" s="28"/>
      <c r="H18" s="26"/>
      <c r="I18" s="26"/>
      <c r="J18" s="26"/>
      <c r="K18" s="26"/>
      <c r="L18" s="26"/>
      <c r="M18" s="29"/>
      <c r="N18" s="28"/>
      <c r="O18" s="26"/>
      <c r="P18" s="26"/>
      <c r="Q18" s="26"/>
      <c r="R18" s="26"/>
      <c r="S18" s="26"/>
      <c r="T18" s="29"/>
      <c r="U18" s="28"/>
      <c r="V18" s="26"/>
      <c r="W18" s="26"/>
      <c r="X18" s="26"/>
      <c r="Y18" s="26"/>
      <c r="Z18" s="26"/>
      <c r="AA18" s="29"/>
      <c r="AB18" s="28"/>
      <c r="AC18" s="26"/>
      <c r="AD18" s="26"/>
      <c r="AE18" s="26"/>
      <c r="AF18" s="26"/>
      <c r="AG18" s="36"/>
      <c r="AH18" s="68">
        <f>SUM($C$18:$AG$18)</f>
        <v>0</v>
      </c>
      <c r="AI18" s="69">
        <f t="shared" si="0"/>
        <v>0</v>
      </c>
      <c r="AJ18" s="69">
        <f t="shared" si="1"/>
        <v>0</v>
      </c>
      <c r="AK18" s="69">
        <f t="shared" si="2"/>
        <v>0</v>
      </c>
      <c r="AL18" s="142">
        <f t="shared" si="3"/>
        <v>0</v>
      </c>
      <c r="AM18" s="70">
        <f t="shared" si="4"/>
        <v>0</v>
      </c>
    </row>
    <row r="19" spans="1:39" ht="12" customHeight="1">
      <c r="A19" s="8"/>
      <c r="B19" s="88"/>
      <c r="C19" s="27"/>
      <c r="D19" s="26"/>
      <c r="E19" s="26"/>
      <c r="F19" s="29"/>
      <c r="G19" s="28"/>
      <c r="H19" s="26"/>
      <c r="I19" s="26"/>
      <c r="J19" s="26"/>
      <c r="K19" s="26"/>
      <c r="L19" s="26"/>
      <c r="M19" s="29"/>
      <c r="N19" s="28"/>
      <c r="O19" s="26"/>
      <c r="P19" s="26"/>
      <c r="Q19" s="26"/>
      <c r="R19" s="26"/>
      <c r="S19" s="26"/>
      <c r="T19" s="29"/>
      <c r="U19" s="28"/>
      <c r="V19" s="26"/>
      <c r="W19" s="26"/>
      <c r="X19" s="26"/>
      <c r="Y19" s="26"/>
      <c r="Z19" s="26"/>
      <c r="AA19" s="29"/>
      <c r="AB19" s="28"/>
      <c r="AC19" s="26"/>
      <c r="AD19" s="26"/>
      <c r="AE19" s="26"/>
      <c r="AF19" s="26"/>
      <c r="AG19" s="36"/>
      <c r="AH19" s="68">
        <f>SUM($C$19:$AG$19)</f>
        <v>0</v>
      </c>
      <c r="AI19" s="69">
        <f t="shared" si="0"/>
        <v>0</v>
      </c>
      <c r="AJ19" s="69">
        <f t="shared" si="1"/>
        <v>0</v>
      </c>
      <c r="AK19" s="69">
        <f t="shared" si="2"/>
        <v>0</v>
      </c>
      <c r="AL19" s="142">
        <f t="shared" si="3"/>
        <v>0</v>
      </c>
      <c r="AM19" s="70">
        <f t="shared" si="4"/>
        <v>0</v>
      </c>
    </row>
    <row r="20" spans="1:39" ht="12" customHeight="1">
      <c r="A20" s="8"/>
      <c r="B20" s="88"/>
      <c r="C20" s="27"/>
      <c r="D20" s="26"/>
      <c r="E20" s="26"/>
      <c r="F20" s="29"/>
      <c r="G20" s="28"/>
      <c r="H20" s="26"/>
      <c r="I20" s="26"/>
      <c r="J20" s="26"/>
      <c r="K20" s="26"/>
      <c r="L20" s="26"/>
      <c r="M20" s="29"/>
      <c r="N20" s="28"/>
      <c r="O20" s="26"/>
      <c r="P20" s="26"/>
      <c r="Q20" s="26"/>
      <c r="R20" s="26"/>
      <c r="S20" s="26"/>
      <c r="T20" s="29"/>
      <c r="U20" s="28"/>
      <c r="V20" s="26"/>
      <c r="W20" s="26"/>
      <c r="X20" s="26"/>
      <c r="Y20" s="26"/>
      <c r="Z20" s="26"/>
      <c r="AA20" s="29"/>
      <c r="AB20" s="28"/>
      <c r="AC20" s="26"/>
      <c r="AD20" s="26"/>
      <c r="AE20" s="26"/>
      <c r="AF20" s="26"/>
      <c r="AG20" s="36"/>
      <c r="AH20" s="68">
        <f>SUM($C$20:$AG$20)</f>
        <v>0</v>
      </c>
      <c r="AI20" s="69">
        <f t="shared" si="0"/>
        <v>0</v>
      </c>
      <c r="AJ20" s="69">
        <f t="shared" si="1"/>
        <v>0</v>
      </c>
      <c r="AK20" s="69">
        <f t="shared" si="2"/>
        <v>0</v>
      </c>
      <c r="AL20" s="142">
        <f t="shared" si="3"/>
        <v>0</v>
      </c>
      <c r="AM20" s="70">
        <f t="shared" si="4"/>
        <v>0</v>
      </c>
    </row>
    <row r="21" spans="1:39" ht="12" customHeight="1">
      <c r="A21" s="8"/>
      <c r="B21" s="88"/>
      <c r="C21" s="27"/>
      <c r="D21" s="26"/>
      <c r="E21" s="26"/>
      <c r="F21" s="29"/>
      <c r="G21" s="28"/>
      <c r="H21" s="26"/>
      <c r="I21" s="26"/>
      <c r="J21" s="26"/>
      <c r="K21" s="26"/>
      <c r="L21" s="26"/>
      <c r="M21" s="29"/>
      <c r="N21" s="28"/>
      <c r="O21" s="26"/>
      <c r="P21" s="26"/>
      <c r="Q21" s="26"/>
      <c r="R21" s="26"/>
      <c r="S21" s="26"/>
      <c r="T21" s="29"/>
      <c r="U21" s="28"/>
      <c r="V21" s="26"/>
      <c r="W21" s="26"/>
      <c r="X21" s="26"/>
      <c r="Y21" s="26"/>
      <c r="Z21" s="26"/>
      <c r="AA21" s="29"/>
      <c r="AB21" s="28"/>
      <c r="AC21" s="26"/>
      <c r="AD21" s="26"/>
      <c r="AE21" s="26"/>
      <c r="AF21" s="26"/>
      <c r="AG21" s="36"/>
      <c r="AH21" s="68">
        <f>SUM($C$21:$AG$21)</f>
        <v>0</v>
      </c>
      <c r="AI21" s="69">
        <f t="shared" si="0"/>
        <v>0</v>
      </c>
      <c r="AJ21" s="69">
        <f t="shared" si="1"/>
        <v>0</v>
      </c>
      <c r="AK21" s="69">
        <f t="shared" si="2"/>
        <v>0</v>
      </c>
      <c r="AL21" s="142">
        <f t="shared" si="3"/>
        <v>0</v>
      </c>
      <c r="AM21" s="70">
        <f t="shared" si="4"/>
        <v>0</v>
      </c>
    </row>
    <row r="22" spans="1:39" ht="12" customHeight="1">
      <c r="A22" s="8"/>
      <c r="B22" s="88"/>
      <c r="C22" s="27"/>
      <c r="D22" s="26"/>
      <c r="E22" s="26"/>
      <c r="F22" s="29"/>
      <c r="G22" s="28"/>
      <c r="H22" s="26"/>
      <c r="I22" s="26"/>
      <c r="J22" s="26"/>
      <c r="K22" s="26"/>
      <c r="L22" s="26"/>
      <c r="M22" s="29"/>
      <c r="N22" s="28"/>
      <c r="O22" s="26"/>
      <c r="P22" s="26"/>
      <c r="Q22" s="26"/>
      <c r="R22" s="26"/>
      <c r="S22" s="26"/>
      <c r="T22" s="29"/>
      <c r="U22" s="28"/>
      <c r="V22" s="26"/>
      <c r="W22" s="26"/>
      <c r="X22" s="26"/>
      <c r="Y22" s="26"/>
      <c r="Z22" s="26"/>
      <c r="AA22" s="29"/>
      <c r="AB22" s="28"/>
      <c r="AC22" s="26"/>
      <c r="AD22" s="26"/>
      <c r="AE22" s="26"/>
      <c r="AF22" s="26"/>
      <c r="AG22" s="36"/>
      <c r="AH22" s="68">
        <f>SUM($C$22:$AG$22)</f>
        <v>0</v>
      </c>
      <c r="AI22" s="69">
        <f t="shared" si="0"/>
        <v>0</v>
      </c>
      <c r="AJ22" s="69">
        <f t="shared" si="1"/>
        <v>0</v>
      </c>
      <c r="AK22" s="69">
        <f t="shared" si="2"/>
        <v>0</v>
      </c>
      <c r="AL22" s="142">
        <f t="shared" si="3"/>
        <v>0</v>
      </c>
      <c r="AM22" s="70">
        <f t="shared" si="4"/>
        <v>0</v>
      </c>
    </row>
    <row r="23" spans="1:39" ht="12" customHeight="1">
      <c r="A23" s="8"/>
      <c r="B23" s="88"/>
      <c r="C23" s="27"/>
      <c r="D23" s="26"/>
      <c r="E23" s="26"/>
      <c r="F23" s="29"/>
      <c r="G23" s="28"/>
      <c r="H23" s="26"/>
      <c r="I23" s="26"/>
      <c r="J23" s="26"/>
      <c r="K23" s="26"/>
      <c r="L23" s="26"/>
      <c r="M23" s="29"/>
      <c r="N23" s="28"/>
      <c r="O23" s="26"/>
      <c r="P23" s="26"/>
      <c r="Q23" s="26"/>
      <c r="R23" s="26"/>
      <c r="S23" s="26"/>
      <c r="T23" s="29"/>
      <c r="U23" s="28"/>
      <c r="V23" s="26"/>
      <c r="W23" s="26"/>
      <c r="X23" s="26"/>
      <c r="Y23" s="26"/>
      <c r="Z23" s="26"/>
      <c r="AA23" s="29"/>
      <c r="AB23" s="28"/>
      <c r="AC23" s="26"/>
      <c r="AD23" s="26"/>
      <c r="AE23" s="26"/>
      <c r="AF23" s="26"/>
      <c r="AG23" s="36"/>
      <c r="AH23" s="68">
        <f>SUM($C$23:$AG$23)</f>
        <v>0</v>
      </c>
      <c r="AI23" s="69">
        <f t="shared" si="0"/>
        <v>0</v>
      </c>
      <c r="AJ23" s="69">
        <f t="shared" si="1"/>
        <v>0</v>
      </c>
      <c r="AK23" s="69">
        <f t="shared" si="2"/>
        <v>0</v>
      </c>
      <c r="AL23" s="142">
        <f t="shared" si="3"/>
        <v>0</v>
      </c>
      <c r="AM23" s="70">
        <f t="shared" si="4"/>
        <v>0</v>
      </c>
    </row>
    <row r="24" spans="1:39" ht="12" customHeight="1">
      <c r="A24" s="8"/>
      <c r="B24" s="88"/>
      <c r="C24" s="27"/>
      <c r="D24" s="26"/>
      <c r="E24" s="26"/>
      <c r="F24" s="29"/>
      <c r="G24" s="28"/>
      <c r="H24" s="26"/>
      <c r="I24" s="26"/>
      <c r="J24" s="26"/>
      <c r="K24" s="26"/>
      <c r="L24" s="26"/>
      <c r="M24" s="29"/>
      <c r="N24" s="28"/>
      <c r="O24" s="26"/>
      <c r="P24" s="26"/>
      <c r="Q24" s="26"/>
      <c r="R24" s="26"/>
      <c r="S24" s="26"/>
      <c r="T24" s="29"/>
      <c r="U24" s="28"/>
      <c r="V24" s="26"/>
      <c r="W24" s="26"/>
      <c r="X24" s="26"/>
      <c r="Y24" s="26"/>
      <c r="Z24" s="26"/>
      <c r="AA24" s="29"/>
      <c r="AB24" s="28"/>
      <c r="AC24" s="26"/>
      <c r="AD24" s="26"/>
      <c r="AE24" s="26"/>
      <c r="AF24" s="26"/>
      <c r="AG24" s="36"/>
      <c r="AH24" s="68">
        <f>SUM($C$24:$AG$24)</f>
        <v>0</v>
      </c>
      <c r="AI24" s="69">
        <f t="shared" si="0"/>
        <v>0</v>
      </c>
      <c r="AJ24" s="69">
        <f t="shared" si="1"/>
        <v>0</v>
      </c>
      <c r="AK24" s="69">
        <f t="shared" si="2"/>
        <v>0</v>
      </c>
      <c r="AL24" s="142">
        <f t="shared" si="3"/>
        <v>0</v>
      </c>
      <c r="AM24" s="70">
        <f t="shared" si="4"/>
        <v>0</v>
      </c>
    </row>
    <row r="25" spans="1:39" ht="12" customHeight="1">
      <c r="A25" s="8"/>
      <c r="B25" s="88"/>
      <c r="C25" s="27"/>
      <c r="D25" s="26"/>
      <c r="E25" s="26"/>
      <c r="F25" s="29"/>
      <c r="G25" s="28"/>
      <c r="H25" s="26"/>
      <c r="I25" s="26"/>
      <c r="J25" s="26"/>
      <c r="K25" s="26"/>
      <c r="L25" s="26"/>
      <c r="M25" s="29"/>
      <c r="N25" s="28"/>
      <c r="O25" s="26"/>
      <c r="P25" s="26"/>
      <c r="Q25" s="26"/>
      <c r="R25" s="26"/>
      <c r="S25" s="26"/>
      <c r="T25" s="29"/>
      <c r="U25" s="28"/>
      <c r="V25" s="26"/>
      <c r="W25" s="26"/>
      <c r="X25" s="26"/>
      <c r="Y25" s="26"/>
      <c r="Z25" s="26"/>
      <c r="AA25" s="29"/>
      <c r="AB25" s="28"/>
      <c r="AC25" s="26"/>
      <c r="AD25" s="26"/>
      <c r="AE25" s="26"/>
      <c r="AF25" s="26"/>
      <c r="AG25" s="36"/>
      <c r="AH25" s="68">
        <f>SUM($C$25:$AG$25)</f>
        <v>0</v>
      </c>
      <c r="AI25" s="69">
        <f t="shared" si="0"/>
        <v>0</v>
      </c>
      <c r="AJ25" s="69">
        <f t="shared" si="1"/>
        <v>0</v>
      </c>
      <c r="AK25" s="69">
        <f t="shared" si="2"/>
        <v>0</v>
      </c>
      <c r="AL25" s="142">
        <f t="shared" si="3"/>
        <v>0</v>
      </c>
      <c r="AM25" s="70">
        <f t="shared" si="4"/>
        <v>0</v>
      </c>
    </row>
    <row r="26" spans="1:39" ht="12" customHeight="1">
      <c r="A26" s="8"/>
      <c r="B26" s="88"/>
      <c r="C26" s="27"/>
      <c r="D26" s="26"/>
      <c r="E26" s="26"/>
      <c r="F26" s="29"/>
      <c r="G26" s="28"/>
      <c r="H26" s="26"/>
      <c r="I26" s="26"/>
      <c r="J26" s="26"/>
      <c r="K26" s="26"/>
      <c r="L26" s="26"/>
      <c r="M26" s="29"/>
      <c r="N26" s="28"/>
      <c r="O26" s="26"/>
      <c r="P26" s="26"/>
      <c r="Q26" s="26"/>
      <c r="R26" s="26"/>
      <c r="S26" s="26"/>
      <c r="T26" s="29"/>
      <c r="U26" s="28"/>
      <c r="V26" s="26"/>
      <c r="W26" s="26"/>
      <c r="X26" s="26"/>
      <c r="Y26" s="26"/>
      <c r="Z26" s="26"/>
      <c r="AA26" s="29"/>
      <c r="AB26" s="28"/>
      <c r="AC26" s="26"/>
      <c r="AD26" s="26"/>
      <c r="AE26" s="26"/>
      <c r="AF26" s="26"/>
      <c r="AG26" s="36"/>
      <c r="AH26" s="68">
        <f>SUM($C$26:$AG$26)</f>
        <v>0</v>
      </c>
      <c r="AI26" s="69">
        <f t="shared" si="0"/>
        <v>0</v>
      </c>
      <c r="AJ26" s="69">
        <f t="shared" si="1"/>
        <v>0</v>
      </c>
      <c r="AK26" s="69">
        <f t="shared" si="2"/>
        <v>0</v>
      </c>
      <c r="AL26" s="142">
        <f t="shared" si="3"/>
        <v>0</v>
      </c>
      <c r="AM26" s="70">
        <f t="shared" si="4"/>
        <v>0</v>
      </c>
    </row>
    <row r="27" spans="1:39" ht="12" customHeight="1">
      <c r="A27" s="8"/>
      <c r="B27" s="88"/>
      <c r="C27" s="27"/>
      <c r="D27" s="26"/>
      <c r="E27" s="26"/>
      <c r="F27" s="29"/>
      <c r="G27" s="28"/>
      <c r="H27" s="26"/>
      <c r="I27" s="26"/>
      <c r="J27" s="26"/>
      <c r="K27" s="26"/>
      <c r="L27" s="26"/>
      <c r="M27" s="29"/>
      <c r="N27" s="28"/>
      <c r="O27" s="26"/>
      <c r="P27" s="26"/>
      <c r="Q27" s="26"/>
      <c r="R27" s="26"/>
      <c r="S27" s="26"/>
      <c r="T27" s="29"/>
      <c r="U27" s="28"/>
      <c r="V27" s="26"/>
      <c r="W27" s="26"/>
      <c r="X27" s="26"/>
      <c r="Y27" s="26"/>
      <c r="Z27" s="26"/>
      <c r="AA27" s="29"/>
      <c r="AB27" s="28"/>
      <c r="AC27" s="26"/>
      <c r="AD27" s="26"/>
      <c r="AE27" s="26"/>
      <c r="AF27" s="26"/>
      <c r="AG27" s="36"/>
      <c r="AH27" s="68">
        <f>SUM($C$27:$AG$27)</f>
        <v>0</v>
      </c>
      <c r="AI27" s="69">
        <f t="shared" si="0"/>
        <v>0</v>
      </c>
      <c r="AJ27" s="69">
        <f t="shared" si="1"/>
        <v>0</v>
      </c>
      <c r="AK27" s="69">
        <f t="shared" si="2"/>
        <v>0</v>
      </c>
      <c r="AL27" s="142">
        <f t="shared" si="3"/>
        <v>0</v>
      </c>
      <c r="AM27" s="70">
        <f t="shared" si="4"/>
        <v>0</v>
      </c>
    </row>
    <row r="28" spans="1:39" ht="12" customHeight="1">
      <c r="A28" s="8"/>
      <c r="B28" s="88"/>
      <c r="C28" s="27"/>
      <c r="D28" s="26"/>
      <c r="E28" s="26"/>
      <c r="F28" s="29"/>
      <c r="G28" s="28"/>
      <c r="H28" s="26"/>
      <c r="I28" s="26"/>
      <c r="J28" s="26"/>
      <c r="K28" s="26"/>
      <c r="L28" s="26"/>
      <c r="M28" s="29"/>
      <c r="N28" s="28"/>
      <c r="O28" s="26"/>
      <c r="P28" s="26"/>
      <c r="Q28" s="26"/>
      <c r="R28" s="26"/>
      <c r="S28" s="26"/>
      <c r="T28" s="29"/>
      <c r="U28" s="28"/>
      <c r="V28" s="26"/>
      <c r="W28" s="26"/>
      <c r="X28" s="26"/>
      <c r="Y28" s="26"/>
      <c r="Z28" s="26"/>
      <c r="AA28" s="29"/>
      <c r="AB28" s="28"/>
      <c r="AC28" s="26"/>
      <c r="AD28" s="26"/>
      <c r="AE28" s="26"/>
      <c r="AF28" s="26"/>
      <c r="AG28" s="36"/>
      <c r="AH28" s="68">
        <f>SUM($C$28:$AG$28)</f>
        <v>0</v>
      </c>
      <c r="AI28" s="69">
        <f t="shared" si="0"/>
        <v>0</v>
      </c>
      <c r="AJ28" s="69">
        <f t="shared" si="1"/>
        <v>0</v>
      </c>
      <c r="AK28" s="69">
        <f t="shared" si="2"/>
        <v>0</v>
      </c>
      <c r="AL28" s="142">
        <f t="shared" si="3"/>
        <v>0</v>
      </c>
      <c r="AM28" s="70">
        <f t="shared" si="4"/>
        <v>0</v>
      </c>
    </row>
    <row r="29" spans="1:39" ht="12" customHeight="1">
      <c r="A29" s="8"/>
      <c r="B29" s="88"/>
      <c r="C29" s="27"/>
      <c r="D29" s="26"/>
      <c r="E29" s="26"/>
      <c r="F29" s="29"/>
      <c r="G29" s="28"/>
      <c r="H29" s="26"/>
      <c r="I29" s="26"/>
      <c r="J29" s="26"/>
      <c r="K29" s="26"/>
      <c r="L29" s="26"/>
      <c r="M29" s="29"/>
      <c r="N29" s="28"/>
      <c r="O29" s="26"/>
      <c r="P29" s="26"/>
      <c r="Q29" s="26"/>
      <c r="R29" s="26"/>
      <c r="S29" s="26"/>
      <c r="T29" s="29"/>
      <c r="U29" s="28"/>
      <c r="V29" s="26"/>
      <c r="W29" s="26"/>
      <c r="X29" s="26"/>
      <c r="Y29" s="26"/>
      <c r="Z29" s="26"/>
      <c r="AA29" s="29"/>
      <c r="AB29" s="28"/>
      <c r="AC29" s="26"/>
      <c r="AD29" s="26"/>
      <c r="AE29" s="26"/>
      <c r="AF29" s="26"/>
      <c r="AG29" s="36"/>
      <c r="AH29" s="68">
        <f>SUM($C$29:$AG$29)</f>
        <v>0</v>
      </c>
      <c r="AI29" s="69">
        <f t="shared" si="0"/>
        <v>0</v>
      </c>
      <c r="AJ29" s="69">
        <f t="shared" si="1"/>
        <v>0</v>
      </c>
      <c r="AK29" s="69">
        <f t="shared" si="2"/>
        <v>0</v>
      </c>
      <c r="AL29" s="142">
        <f t="shared" si="3"/>
        <v>0</v>
      </c>
      <c r="AM29" s="70">
        <f t="shared" si="4"/>
        <v>0</v>
      </c>
    </row>
    <row r="30" spans="1:39" ht="12" customHeight="1">
      <c r="A30" s="8"/>
      <c r="B30" s="88"/>
      <c r="C30" s="27"/>
      <c r="D30" s="26"/>
      <c r="E30" s="26"/>
      <c r="F30" s="29"/>
      <c r="G30" s="28"/>
      <c r="H30" s="26"/>
      <c r="I30" s="26"/>
      <c r="J30" s="26"/>
      <c r="K30" s="26"/>
      <c r="L30" s="26"/>
      <c r="M30" s="29"/>
      <c r="N30" s="28"/>
      <c r="O30" s="26"/>
      <c r="P30" s="26"/>
      <c r="Q30" s="26"/>
      <c r="R30" s="26"/>
      <c r="S30" s="26"/>
      <c r="T30" s="29"/>
      <c r="U30" s="28"/>
      <c r="V30" s="26"/>
      <c r="W30" s="26"/>
      <c r="X30" s="26"/>
      <c r="Y30" s="26"/>
      <c r="Z30" s="26"/>
      <c r="AA30" s="29"/>
      <c r="AB30" s="28"/>
      <c r="AC30" s="26"/>
      <c r="AD30" s="26"/>
      <c r="AE30" s="26"/>
      <c r="AF30" s="26"/>
      <c r="AG30" s="36"/>
      <c r="AH30" s="68">
        <f>SUM($C$30:$AG$30)</f>
        <v>0</v>
      </c>
      <c r="AI30" s="69">
        <f t="shared" si="0"/>
        <v>0</v>
      </c>
      <c r="AJ30" s="69">
        <f t="shared" si="1"/>
        <v>0</v>
      </c>
      <c r="AK30" s="69">
        <f t="shared" si="2"/>
        <v>0</v>
      </c>
      <c r="AL30" s="142">
        <f t="shared" si="3"/>
        <v>0</v>
      </c>
      <c r="AM30" s="70">
        <f t="shared" si="4"/>
        <v>0</v>
      </c>
    </row>
    <row r="31" spans="1:39" ht="12" customHeight="1">
      <c r="A31" s="8"/>
      <c r="B31" s="88"/>
      <c r="C31" s="27"/>
      <c r="D31" s="26"/>
      <c r="E31" s="26"/>
      <c r="F31" s="29"/>
      <c r="G31" s="28"/>
      <c r="H31" s="26"/>
      <c r="I31" s="26"/>
      <c r="J31" s="26"/>
      <c r="K31" s="26"/>
      <c r="L31" s="26"/>
      <c r="M31" s="29"/>
      <c r="N31" s="28"/>
      <c r="O31" s="26"/>
      <c r="P31" s="26"/>
      <c r="Q31" s="26"/>
      <c r="R31" s="26"/>
      <c r="S31" s="26"/>
      <c r="T31" s="29"/>
      <c r="U31" s="28"/>
      <c r="V31" s="26"/>
      <c r="W31" s="26"/>
      <c r="X31" s="26"/>
      <c r="Y31" s="26"/>
      <c r="Z31" s="26"/>
      <c r="AA31" s="29"/>
      <c r="AB31" s="28"/>
      <c r="AC31" s="26"/>
      <c r="AD31" s="26"/>
      <c r="AE31" s="26"/>
      <c r="AF31" s="26"/>
      <c r="AG31" s="36"/>
      <c r="AH31" s="68">
        <f>SUM($C$31:$AG$31)</f>
        <v>0</v>
      </c>
      <c r="AI31" s="69">
        <f t="shared" si="0"/>
        <v>0</v>
      </c>
      <c r="AJ31" s="69">
        <f t="shared" si="1"/>
        <v>0</v>
      </c>
      <c r="AK31" s="69">
        <f t="shared" si="2"/>
        <v>0</v>
      </c>
      <c r="AL31" s="142">
        <f t="shared" si="3"/>
        <v>0</v>
      </c>
      <c r="AM31" s="70">
        <f t="shared" si="4"/>
        <v>0</v>
      </c>
    </row>
    <row r="32" spans="1:39" ht="12" customHeight="1">
      <c r="A32" s="8"/>
      <c r="B32" s="88"/>
      <c r="C32" s="27"/>
      <c r="D32" s="26"/>
      <c r="E32" s="26"/>
      <c r="F32" s="29"/>
      <c r="G32" s="28"/>
      <c r="H32" s="26"/>
      <c r="I32" s="26"/>
      <c r="J32" s="26"/>
      <c r="K32" s="26"/>
      <c r="L32" s="26"/>
      <c r="M32" s="29"/>
      <c r="N32" s="28"/>
      <c r="O32" s="26"/>
      <c r="P32" s="26"/>
      <c r="Q32" s="26"/>
      <c r="R32" s="26"/>
      <c r="S32" s="26"/>
      <c r="T32" s="29"/>
      <c r="U32" s="28"/>
      <c r="V32" s="26"/>
      <c r="W32" s="26"/>
      <c r="X32" s="26"/>
      <c r="Y32" s="26"/>
      <c r="Z32" s="26"/>
      <c r="AA32" s="29"/>
      <c r="AB32" s="28"/>
      <c r="AC32" s="26"/>
      <c r="AD32" s="26"/>
      <c r="AE32" s="26"/>
      <c r="AF32" s="26"/>
      <c r="AG32" s="36"/>
      <c r="AH32" s="68">
        <f>SUM($C$32:$AG$32)</f>
        <v>0</v>
      </c>
      <c r="AI32" s="69">
        <f t="shared" si="0"/>
        <v>0</v>
      </c>
      <c r="AJ32" s="69">
        <f t="shared" si="1"/>
        <v>0</v>
      </c>
      <c r="AK32" s="69">
        <f t="shared" si="2"/>
        <v>0</v>
      </c>
      <c r="AL32" s="142">
        <f t="shared" si="3"/>
        <v>0</v>
      </c>
      <c r="AM32" s="70">
        <f t="shared" si="4"/>
        <v>0</v>
      </c>
    </row>
    <row r="33" spans="1:39" ht="12" customHeight="1">
      <c r="A33" s="8"/>
      <c r="B33" s="88"/>
      <c r="C33" s="27"/>
      <c r="D33" s="26"/>
      <c r="E33" s="26"/>
      <c r="F33" s="29"/>
      <c r="G33" s="28"/>
      <c r="H33" s="26"/>
      <c r="I33" s="26"/>
      <c r="J33" s="26"/>
      <c r="K33" s="26"/>
      <c r="L33" s="26"/>
      <c r="M33" s="29"/>
      <c r="N33" s="28"/>
      <c r="O33" s="26"/>
      <c r="P33" s="26"/>
      <c r="Q33" s="26"/>
      <c r="R33" s="26"/>
      <c r="S33" s="26"/>
      <c r="T33" s="29"/>
      <c r="U33" s="28"/>
      <c r="V33" s="26"/>
      <c r="W33" s="26"/>
      <c r="X33" s="26"/>
      <c r="Y33" s="26"/>
      <c r="Z33" s="26"/>
      <c r="AA33" s="29"/>
      <c r="AB33" s="28"/>
      <c r="AC33" s="26"/>
      <c r="AD33" s="26"/>
      <c r="AE33" s="26"/>
      <c r="AF33" s="26"/>
      <c r="AG33" s="36"/>
      <c r="AH33" s="68">
        <f>SUM($C$33:$AG$33)</f>
        <v>0</v>
      </c>
      <c r="AI33" s="69">
        <f t="shared" si="0"/>
        <v>0</v>
      </c>
      <c r="AJ33" s="69">
        <f t="shared" si="1"/>
        <v>0</v>
      </c>
      <c r="AK33" s="69">
        <f t="shared" si="2"/>
        <v>0</v>
      </c>
      <c r="AL33" s="142">
        <f t="shared" si="3"/>
        <v>0</v>
      </c>
      <c r="AM33" s="70">
        <f t="shared" si="4"/>
        <v>0</v>
      </c>
    </row>
    <row r="34" spans="1:39" ht="12" customHeight="1" thickBot="1">
      <c r="A34" s="8"/>
      <c r="B34" s="31"/>
      <c r="C34" s="32"/>
      <c r="D34" s="34"/>
      <c r="E34" s="34"/>
      <c r="F34" s="35"/>
      <c r="G34" s="33"/>
      <c r="H34" s="34"/>
      <c r="I34" s="34"/>
      <c r="J34" s="34"/>
      <c r="K34" s="34"/>
      <c r="L34" s="34"/>
      <c r="M34" s="35"/>
      <c r="N34" s="33"/>
      <c r="O34" s="34"/>
      <c r="P34" s="34"/>
      <c r="Q34" s="34"/>
      <c r="R34" s="34"/>
      <c r="S34" s="34"/>
      <c r="T34" s="35"/>
      <c r="U34" s="33"/>
      <c r="V34" s="34"/>
      <c r="W34" s="34"/>
      <c r="X34" s="34"/>
      <c r="Y34" s="34"/>
      <c r="Z34" s="34"/>
      <c r="AA34" s="35"/>
      <c r="AB34" s="33"/>
      <c r="AC34" s="34"/>
      <c r="AD34" s="34"/>
      <c r="AE34" s="34"/>
      <c r="AF34" s="34"/>
      <c r="AG34" s="37"/>
      <c r="AH34" s="71">
        <f>SUM($C$34:$AG$34)</f>
        <v>0</v>
      </c>
      <c r="AI34" s="72">
        <f t="shared" si="0"/>
        <v>0</v>
      </c>
      <c r="AJ34" s="72">
        <f t="shared" si="1"/>
        <v>0</v>
      </c>
      <c r="AK34" s="72">
        <f t="shared" si="2"/>
        <v>0</v>
      </c>
      <c r="AL34" s="143">
        <f t="shared" si="3"/>
        <v>0</v>
      </c>
      <c r="AM34" s="73">
        <f t="shared" si="4"/>
        <v>0</v>
      </c>
    </row>
    <row r="35" spans="1:40" ht="9">
      <c r="A35" s="3"/>
      <c r="B35" s="10"/>
      <c r="C35" s="3"/>
      <c r="D35" s="3"/>
      <c r="E35" s="11"/>
      <c r="F35" s="11"/>
      <c r="G35" s="3"/>
      <c r="H35" s="3"/>
      <c r="I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4"/>
      <c r="AH35" s="162"/>
      <c r="AI35" s="163"/>
      <c r="AJ35" s="163"/>
      <c r="AK35" s="163"/>
      <c r="AL35" s="163"/>
      <c r="AM35" s="163"/>
      <c r="AN35" s="164"/>
    </row>
    <row r="36" spans="1:40" ht="9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4"/>
      <c r="AH36" s="162"/>
      <c r="AI36" s="163"/>
      <c r="AJ36" s="163"/>
      <c r="AK36" s="163"/>
      <c r="AL36" s="163"/>
      <c r="AM36" s="163"/>
      <c r="AN36" s="164"/>
    </row>
    <row r="37" spans="1:40" ht="9">
      <c r="A37" s="3"/>
      <c r="B37" s="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50"/>
      <c r="AH37" s="164"/>
      <c r="AI37" s="164"/>
      <c r="AJ37" s="164"/>
      <c r="AK37" s="164"/>
      <c r="AL37" s="164"/>
      <c r="AM37" s="164"/>
      <c r="AN37" s="164"/>
    </row>
    <row r="38" spans="1:33" ht="12.75">
      <c r="A38" s="3"/>
      <c r="B38" s="3"/>
      <c r="C38" s="151" t="s">
        <v>36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5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3" ht="9">
      <c r="A39" s="3"/>
      <c r="B39" s="3"/>
      <c r="C39" s="15"/>
      <c r="D39" s="3"/>
      <c r="E39" s="3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50"/>
      <c r="U39" s="150"/>
      <c r="V39" s="11"/>
      <c r="W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12.75">
      <c r="A40" s="3"/>
      <c r="B40" s="159"/>
      <c r="C40" s="147" t="s">
        <v>37</v>
      </c>
      <c r="D40" s="148"/>
      <c r="E40" s="148"/>
      <c r="F40" s="148"/>
      <c r="G40" s="148"/>
      <c r="H40" s="148"/>
      <c r="I40" s="161" t="s">
        <v>44</v>
      </c>
      <c r="J40" s="154" t="s">
        <v>43</v>
      </c>
      <c r="K40" s="12"/>
      <c r="L40" s="184">
        <f>IF($A$4=31,SUM($AH$6:$AH$34),IF($A$4=30,SUM($AG$6:$AG$34),IF($A$4=29,SUM($AF$6:$AF$34),IF($A$4=28,SUM($AE$6:$AE$34)))))</f>
        <v>0</v>
      </c>
      <c r="M40" s="184"/>
      <c r="N40" s="144">
        <f>IF($L$40=0,"",IF($L$40&gt;1,"Stunden","Stunde"))</f>
      </c>
      <c r="O40" s="12"/>
      <c r="P40" s="12"/>
      <c r="Q40" s="12"/>
      <c r="R40" s="12"/>
      <c r="S40" s="12"/>
      <c r="T40" s="148"/>
      <c r="U40" s="149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12.75">
      <c r="A41" s="3"/>
      <c r="B41" s="159"/>
      <c r="C41" s="148"/>
      <c r="D41" s="148"/>
      <c r="E41" s="148"/>
      <c r="F41" s="148"/>
      <c r="G41" s="148"/>
      <c r="H41" s="148"/>
      <c r="I41" s="159"/>
      <c r="J41" s="155"/>
      <c r="K41" s="12"/>
      <c r="L41" s="152"/>
      <c r="M41" s="152"/>
      <c r="N41" s="145"/>
      <c r="O41" s="12"/>
      <c r="P41" s="12"/>
      <c r="Q41" s="12"/>
      <c r="R41" s="12"/>
      <c r="S41" s="12"/>
      <c r="T41" s="148"/>
      <c r="U41" s="148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12.75">
      <c r="A42" s="3"/>
      <c r="B42" s="159"/>
      <c r="C42" s="147" t="s">
        <v>39</v>
      </c>
      <c r="D42" s="148"/>
      <c r="E42" s="148"/>
      <c r="F42" s="148"/>
      <c r="G42" s="148"/>
      <c r="H42" s="148"/>
      <c r="I42" s="161" t="s">
        <v>45</v>
      </c>
      <c r="J42" s="154" t="s">
        <v>43</v>
      </c>
      <c r="K42" s="11"/>
      <c r="L42" s="181">
        <f>IF($A$4=31,SUM($AI$6:$AI$34),IF($A$4=30,SUM($AH$6:$AH$34),IF($A$4=29,SUM($AG$6:$AG$34),IF($A$4=28,SUM($AF$6:$AF$34)))))</f>
        <v>0</v>
      </c>
      <c r="M42" s="181"/>
      <c r="N42" s="144">
        <f>IF($L$42=0,"",IF($L$42&gt;1,"Tage","Tag"))</f>
      </c>
      <c r="O42" s="11"/>
      <c r="P42" s="11"/>
      <c r="Q42" s="11"/>
      <c r="R42" s="11"/>
      <c r="S42" s="11"/>
      <c r="T42" s="150"/>
      <c r="U42" s="150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12.75">
      <c r="A43" s="3"/>
      <c r="B43" s="159"/>
      <c r="C43" s="150"/>
      <c r="D43" s="150"/>
      <c r="E43" s="150"/>
      <c r="F43" s="150"/>
      <c r="G43" s="150"/>
      <c r="H43" s="150"/>
      <c r="I43" s="159"/>
      <c r="J43" s="156"/>
      <c r="K43" s="11"/>
      <c r="L43" s="153"/>
      <c r="M43" s="153"/>
      <c r="N43" s="144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3" ht="12.75">
      <c r="A44" s="3"/>
      <c r="B44" s="159"/>
      <c r="C44" s="147" t="s">
        <v>38</v>
      </c>
      <c r="D44" s="148"/>
      <c r="E44" s="148"/>
      <c r="F44" s="148"/>
      <c r="G44" s="148"/>
      <c r="H44" s="148"/>
      <c r="I44" s="161" t="s">
        <v>46</v>
      </c>
      <c r="J44" s="154" t="s">
        <v>43</v>
      </c>
      <c r="K44" s="11"/>
      <c r="L44" s="181">
        <f>IF($A$4=31,SUM($AJ$6:$AJ$34),IF($A$4=30,SUM($AI$6:$AI$34),IF($A$4=29,SUM($AH$6:$AH$34),IF($A$4=28,SUM($AG$6:$AG$34)))))</f>
        <v>0</v>
      </c>
      <c r="M44" s="181"/>
      <c r="N44" s="144">
        <f>IF($L$44=0,"",IF($L$44&gt;1,"Tage","Tag"))</f>
      </c>
      <c r="O44" s="11"/>
      <c r="P44" s="11"/>
      <c r="Q44" s="11"/>
      <c r="R44" s="11"/>
      <c r="S44" s="11"/>
      <c r="T44" s="11"/>
      <c r="U44" s="11"/>
      <c r="V44" s="11"/>
      <c r="W44" s="11"/>
      <c r="X44" s="150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3" ht="12.75">
      <c r="A45" s="3"/>
      <c r="B45" s="159"/>
      <c r="C45" s="4"/>
      <c r="D45" s="4"/>
      <c r="E45" s="4"/>
      <c r="F45" s="4"/>
      <c r="G45" s="4"/>
      <c r="H45" s="4"/>
      <c r="I45" s="159"/>
      <c r="J45" s="156"/>
      <c r="K45" s="3"/>
      <c r="L45" s="153"/>
      <c r="M45" s="153"/>
      <c r="N45" s="146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2.75">
      <c r="A46" s="3"/>
      <c r="B46" s="159"/>
      <c r="C46" s="147" t="s">
        <v>40</v>
      </c>
      <c r="D46" s="148"/>
      <c r="E46" s="148"/>
      <c r="F46" s="148"/>
      <c r="G46" s="148"/>
      <c r="H46" s="148"/>
      <c r="I46" s="161" t="s">
        <v>47</v>
      </c>
      <c r="J46" s="154" t="s">
        <v>43</v>
      </c>
      <c r="K46" s="3"/>
      <c r="L46" s="181">
        <f>IF($A$4=31,SUM($AK$6:$AK$34),IF($A$4=30,SUM($AJ$6:$AJ$34),IF($A$4=29,SUM($AI$6:$AI$34),IF($A$4=28,SUM($AH$6:$AH$34)))))</f>
        <v>0</v>
      </c>
      <c r="M46" s="181"/>
      <c r="N46" s="146">
        <f>IF($L$46=0,"",IF($L$46&gt;1,"Tage","Tag"))</f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2.75">
      <c r="A47" s="3"/>
      <c r="B47" s="159"/>
      <c r="C47" s="4"/>
      <c r="D47" s="4"/>
      <c r="E47" s="4"/>
      <c r="F47" s="4"/>
      <c r="G47" s="4"/>
      <c r="H47" s="4"/>
      <c r="I47" s="159"/>
      <c r="J47" s="157"/>
      <c r="K47" s="3"/>
      <c r="L47" s="153"/>
      <c r="M47" s="153"/>
      <c r="N47" s="146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2.75">
      <c r="A48" s="3"/>
      <c r="B48" s="159"/>
      <c r="C48" s="147" t="s">
        <v>41</v>
      </c>
      <c r="D48" s="148"/>
      <c r="E48" s="148"/>
      <c r="F48" s="148"/>
      <c r="G48" s="148"/>
      <c r="H48" s="148"/>
      <c r="I48" s="161" t="s">
        <v>48</v>
      </c>
      <c r="J48" s="154" t="s">
        <v>43</v>
      </c>
      <c r="K48" s="3"/>
      <c r="L48" s="181">
        <f>IF($A$4=31,SUM($AL$6:$AL$34),IF($A$4=30,SUM($AK$6:$AK$34),IF($A$4=29,SUM($AJ$6:$AJ$34),IF($A$4=28,SUM($AI$6:$AI$34)))))</f>
        <v>0</v>
      </c>
      <c r="M48" s="181"/>
      <c r="N48" s="146">
        <f>IF($L$48=0,"",IF($L$48&gt;1,"Tage","Tag"))</f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2.75">
      <c r="A49" s="3"/>
      <c r="B49" s="159"/>
      <c r="C49" s="4"/>
      <c r="D49" s="4"/>
      <c r="E49" s="4"/>
      <c r="F49" s="4"/>
      <c r="G49" s="4"/>
      <c r="H49" s="4"/>
      <c r="I49" s="159"/>
      <c r="J49" s="157"/>
      <c r="K49" s="3"/>
      <c r="L49" s="153"/>
      <c r="M49" s="153"/>
      <c r="N49" s="146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2.75">
      <c r="A50" s="3"/>
      <c r="B50" s="159"/>
      <c r="C50" s="147" t="s">
        <v>42</v>
      </c>
      <c r="D50" s="148"/>
      <c r="E50" s="148"/>
      <c r="F50" s="148"/>
      <c r="G50" s="148"/>
      <c r="H50" s="148"/>
      <c r="I50" s="161" t="s">
        <v>49</v>
      </c>
      <c r="J50" s="154" t="s">
        <v>43</v>
      </c>
      <c r="K50" s="3"/>
      <c r="L50" s="181">
        <f>IF($A$4=31,SUM($AM$6:$AM$34),IF($A$4=30,SUM($AL$6:$AL$34),IF($A$4=29,SUM($AK$6:$AK$34),IF($A$4=28,SUM($AJ$6:AJ34)))))</f>
        <v>0</v>
      </c>
      <c r="M50" s="181"/>
      <c r="N50" s="146">
        <f>IF($L$50=0,"",IF($L$50&gt;1,"Tage","Tag"))</f>
      </c>
      <c r="O50" s="3"/>
      <c r="P50" s="3"/>
      <c r="Q50" s="3"/>
      <c r="R50" s="3"/>
      <c r="S50" s="3"/>
      <c r="T50" s="3"/>
      <c r="U50" s="3"/>
      <c r="V50" s="3"/>
      <c r="W50" s="3"/>
      <c r="X50" s="146" t="s">
        <v>50</v>
      </c>
      <c r="Y50" s="3"/>
      <c r="Z50" s="3" t="s">
        <v>52</v>
      </c>
      <c r="AB50" s="146"/>
      <c r="AC50" s="146"/>
      <c r="AD50" s="146"/>
      <c r="AE50" s="146" t="s">
        <v>51</v>
      </c>
      <c r="AG50" s="3" t="s">
        <v>53</v>
      </c>
    </row>
    <row r="51" spans="1:33" ht="11.25">
      <c r="A51" s="3"/>
      <c r="B51" s="160"/>
      <c r="C51" s="3"/>
      <c r="D51" s="3"/>
      <c r="E51" s="3"/>
      <c r="F51" s="3"/>
      <c r="G51" s="3"/>
      <c r="H51" s="3"/>
      <c r="I51" s="3"/>
      <c r="J51" s="158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11.25">
      <c r="A52" s="3"/>
      <c r="B52" s="16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9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9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9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9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9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9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</sheetData>
  <sheetProtection sheet="1" objects="1" scenarios="1"/>
  <mergeCells count="8">
    <mergeCell ref="L44:M44"/>
    <mergeCell ref="L46:M46"/>
    <mergeCell ref="L48:M48"/>
    <mergeCell ref="L50:M50"/>
    <mergeCell ref="S2:U2"/>
    <mergeCell ref="V2:W2"/>
    <mergeCell ref="L40:M40"/>
    <mergeCell ref="L42:M42"/>
  </mergeCells>
  <printOptions/>
  <pageMargins left="0.31" right="0" top="0.91" bottom="0.2755905511811024" header="0.27" footer="0"/>
  <pageSetup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6"/>
  <dimension ref="A1:AM60"/>
  <sheetViews>
    <sheetView showGridLines="0" showZeros="0" zoomScalePageLayoutView="0" workbookViewId="0" topLeftCell="A1">
      <selection activeCell="B38" sqref="B38"/>
    </sheetView>
  </sheetViews>
  <sheetFormatPr defaultColWidth="11.421875" defaultRowHeight="12.75"/>
  <cols>
    <col min="1" max="1" width="3.7109375" style="1" customWidth="1"/>
    <col min="2" max="2" width="15.7109375" style="1" customWidth="1"/>
    <col min="3" max="3" width="4.140625" style="1" bestFit="1" customWidth="1"/>
    <col min="4" max="33" width="4.140625" style="1" customWidth="1"/>
    <col min="34" max="39" width="4.7109375" style="1" customWidth="1"/>
    <col min="40" max="16384" width="11.421875" style="1" customWidth="1"/>
  </cols>
  <sheetData>
    <row r="1" spans="1:33" ht="12">
      <c r="A1" s="5"/>
      <c r="B1" s="4"/>
      <c r="C1" s="4"/>
      <c r="D1" s="4"/>
      <c r="E1" s="4"/>
      <c r="F1" s="4"/>
      <c r="G1" s="4"/>
      <c r="H1" s="4"/>
      <c r="I1" s="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2.75">
      <c r="A2" s="5"/>
      <c r="B2" s="4"/>
      <c r="C2" s="4"/>
      <c r="D2" s="4"/>
      <c r="E2" s="4"/>
      <c r="F2" s="4"/>
      <c r="G2" s="4"/>
      <c r="H2" s="4"/>
      <c r="I2" s="6"/>
      <c r="J2" s="4"/>
      <c r="K2" s="4"/>
      <c r="L2" s="82"/>
      <c r="M2" s="82" t="s">
        <v>83</v>
      </c>
      <c r="N2" s="4"/>
      <c r="O2" s="82"/>
      <c r="P2" s="4"/>
      <c r="Q2" s="82"/>
      <c r="R2" s="81"/>
      <c r="S2" s="182">
        <f>B4</f>
        <v>41913</v>
      </c>
      <c r="T2" s="182"/>
      <c r="U2" s="182"/>
      <c r="V2" s="183">
        <f>B4</f>
        <v>41913</v>
      </c>
      <c r="W2" s="183"/>
      <c r="X2" s="83"/>
      <c r="Y2" s="83"/>
      <c r="Z2" s="4"/>
      <c r="AA2" s="4"/>
      <c r="AB2" s="4"/>
      <c r="AC2" s="4"/>
      <c r="AD2" s="4"/>
      <c r="AE2" s="4"/>
      <c r="AF2" s="4"/>
      <c r="AG2" s="4"/>
    </row>
    <row r="3" spans="1:33" ht="9.75" thickBot="1">
      <c r="A3" s="7"/>
      <c r="B3" s="3"/>
      <c r="C3" s="4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Q3" s="3"/>
      <c r="R3" s="3"/>
      <c r="S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9" ht="13.5" customHeight="1">
      <c r="A4" s="80">
        <v>31</v>
      </c>
      <c r="B4" s="30">
        <v>41913</v>
      </c>
      <c r="C4" s="91">
        <v>1</v>
      </c>
      <c r="D4" s="92">
        <v>2</v>
      </c>
      <c r="E4" s="132">
        <v>3</v>
      </c>
      <c r="F4" s="111">
        <v>4</v>
      </c>
      <c r="G4" s="124">
        <v>5</v>
      </c>
      <c r="H4" s="110">
        <v>6</v>
      </c>
      <c r="I4" s="96">
        <v>7</v>
      </c>
      <c r="J4" s="92">
        <v>8</v>
      </c>
      <c r="K4" s="92">
        <v>9</v>
      </c>
      <c r="L4" s="92">
        <v>10</v>
      </c>
      <c r="M4" s="111">
        <v>11</v>
      </c>
      <c r="N4" s="124">
        <v>12</v>
      </c>
      <c r="O4" s="110">
        <v>13</v>
      </c>
      <c r="P4" s="96">
        <v>14</v>
      </c>
      <c r="Q4" s="92">
        <v>15</v>
      </c>
      <c r="R4" s="92">
        <v>16</v>
      </c>
      <c r="S4" s="92">
        <v>17</v>
      </c>
      <c r="T4" s="111">
        <v>18</v>
      </c>
      <c r="U4" s="124">
        <v>19</v>
      </c>
      <c r="V4" s="110">
        <v>20</v>
      </c>
      <c r="W4" s="96">
        <v>21</v>
      </c>
      <c r="X4" s="92">
        <v>22</v>
      </c>
      <c r="Y4" s="92">
        <v>23</v>
      </c>
      <c r="Z4" s="92">
        <v>24</v>
      </c>
      <c r="AA4" s="111">
        <v>25</v>
      </c>
      <c r="AB4" s="124">
        <v>26</v>
      </c>
      <c r="AC4" s="110">
        <v>27</v>
      </c>
      <c r="AD4" s="96">
        <v>28</v>
      </c>
      <c r="AE4" s="92">
        <v>29</v>
      </c>
      <c r="AF4" s="92">
        <v>30</v>
      </c>
      <c r="AG4" s="132">
        <v>31</v>
      </c>
      <c r="AH4" s="103" t="s">
        <v>28</v>
      </c>
      <c r="AI4" s="104" t="s">
        <v>33</v>
      </c>
      <c r="AJ4" s="104" t="s">
        <v>34</v>
      </c>
      <c r="AK4" s="104" t="s">
        <v>29</v>
      </c>
      <c r="AL4" s="139" t="s">
        <v>30</v>
      </c>
      <c r="AM4" s="105" t="s">
        <v>35</v>
      </c>
    </row>
    <row r="5" spans="1:39" ht="13.5" customHeight="1" thickBot="1">
      <c r="A5" s="13"/>
      <c r="B5" s="64"/>
      <c r="C5" s="97" t="s">
        <v>6</v>
      </c>
      <c r="D5" s="98" t="s">
        <v>0</v>
      </c>
      <c r="E5" s="133" t="s">
        <v>1</v>
      </c>
      <c r="F5" s="117" t="s">
        <v>2</v>
      </c>
      <c r="G5" s="128" t="s">
        <v>3</v>
      </c>
      <c r="H5" s="116" t="s">
        <v>4</v>
      </c>
      <c r="I5" s="102" t="s">
        <v>5</v>
      </c>
      <c r="J5" s="98" t="s">
        <v>6</v>
      </c>
      <c r="K5" s="98" t="s">
        <v>0</v>
      </c>
      <c r="L5" s="98" t="s">
        <v>1</v>
      </c>
      <c r="M5" s="117" t="s">
        <v>2</v>
      </c>
      <c r="N5" s="128" t="s">
        <v>3</v>
      </c>
      <c r="O5" s="116" t="s">
        <v>4</v>
      </c>
      <c r="P5" s="102" t="s">
        <v>5</v>
      </c>
      <c r="Q5" s="98" t="s">
        <v>6</v>
      </c>
      <c r="R5" s="98" t="s">
        <v>0</v>
      </c>
      <c r="S5" s="98" t="s">
        <v>1</v>
      </c>
      <c r="T5" s="117" t="s">
        <v>2</v>
      </c>
      <c r="U5" s="128" t="s">
        <v>3</v>
      </c>
      <c r="V5" s="116" t="s">
        <v>4</v>
      </c>
      <c r="W5" s="102" t="s">
        <v>5</v>
      </c>
      <c r="X5" s="98" t="s">
        <v>6</v>
      </c>
      <c r="Y5" s="98" t="s">
        <v>0</v>
      </c>
      <c r="Z5" s="98" t="s">
        <v>1</v>
      </c>
      <c r="AA5" s="117" t="s">
        <v>2</v>
      </c>
      <c r="AB5" s="128" t="s">
        <v>3</v>
      </c>
      <c r="AC5" s="116" t="s">
        <v>4</v>
      </c>
      <c r="AD5" s="102" t="s">
        <v>5</v>
      </c>
      <c r="AE5" s="98" t="s">
        <v>6</v>
      </c>
      <c r="AF5" s="98" t="s">
        <v>0</v>
      </c>
      <c r="AG5" s="133" t="s">
        <v>1</v>
      </c>
      <c r="AH5" s="58" t="s">
        <v>31</v>
      </c>
      <c r="AI5" s="59" t="s">
        <v>32</v>
      </c>
      <c r="AJ5" s="59" t="s">
        <v>32</v>
      </c>
      <c r="AK5" s="59" t="s">
        <v>32</v>
      </c>
      <c r="AL5" s="140" t="s">
        <v>32</v>
      </c>
      <c r="AM5" s="60" t="s">
        <v>32</v>
      </c>
    </row>
    <row r="6" spans="1:39" ht="12" customHeight="1">
      <c r="A6" s="8"/>
      <c r="B6" s="88"/>
      <c r="C6" s="42"/>
      <c r="D6" s="38"/>
      <c r="E6" s="43"/>
      <c r="F6" s="39"/>
      <c r="G6" s="40"/>
      <c r="H6" s="38"/>
      <c r="I6" s="38"/>
      <c r="J6" s="38"/>
      <c r="K6" s="38"/>
      <c r="L6" s="38"/>
      <c r="M6" s="39"/>
      <c r="N6" s="40"/>
      <c r="O6" s="38"/>
      <c r="P6" s="38"/>
      <c r="Q6" s="38"/>
      <c r="R6" s="38"/>
      <c r="S6" s="38"/>
      <c r="T6" s="39"/>
      <c r="U6" s="40"/>
      <c r="V6" s="38"/>
      <c r="W6" s="38"/>
      <c r="X6" s="38"/>
      <c r="Y6" s="38"/>
      <c r="Z6" s="38"/>
      <c r="AA6" s="39"/>
      <c r="AB6" s="40"/>
      <c r="AC6" s="38"/>
      <c r="AD6" s="38"/>
      <c r="AE6" s="38"/>
      <c r="AF6" s="38"/>
      <c r="AG6" s="44"/>
      <c r="AH6" s="47">
        <f>SUM($C$6:$AG$6)</f>
        <v>0</v>
      </c>
      <c r="AI6" s="61">
        <f aca="true" t="shared" si="0" ref="AI6:AI34">COUNTIF(C6:AG6,"=U")</f>
        <v>0</v>
      </c>
      <c r="AJ6" s="61">
        <f aca="true" t="shared" si="1" ref="AJ6:AJ34">COUNTIF(C6:AG6,"=K")</f>
        <v>0</v>
      </c>
      <c r="AK6" s="61">
        <f aca="true" t="shared" si="2" ref="AK6:AK34">COUNTIF(C6:AG6,"=L")</f>
        <v>0</v>
      </c>
      <c r="AL6" s="141">
        <f aca="true" t="shared" si="3" ref="AL6:AL34">COUNTIF(C6:AG6,"=DR")</f>
        <v>0</v>
      </c>
      <c r="AM6" s="62">
        <f aca="true" t="shared" si="4" ref="AM6:AM34">COUNTIF(C6:AH6,"=G")</f>
        <v>0</v>
      </c>
    </row>
    <row r="7" spans="1:39" ht="12" customHeight="1">
      <c r="A7" s="8"/>
      <c r="B7" s="88"/>
      <c r="C7" s="26"/>
      <c r="D7" s="26"/>
      <c r="E7" s="27"/>
      <c r="F7" s="29"/>
      <c r="G7" s="28"/>
      <c r="H7" s="26"/>
      <c r="I7" s="26"/>
      <c r="J7" s="26"/>
      <c r="K7" s="26"/>
      <c r="L7" s="26"/>
      <c r="M7" s="29"/>
      <c r="N7" s="28"/>
      <c r="O7" s="26"/>
      <c r="P7" s="26"/>
      <c r="Q7" s="26"/>
      <c r="R7" s="26"/>
      <c r="S7" s="26"/>
      <c r="T7" s="29"/>
      <c r="U7" s="28"/>
      <c r="V7" s="26"/>
      <c r="W7" s="26"/>
      <c r="X7" s="26"/>
      <c r="Y7" s="26"/>
      <c r="Z7" s="26"/>
      <c r="AA7" s="29"/>
      <c r="AB7" s="28"/>
      <c r="AC7" s="26"/>
      <c r="AD7" s="26"/>
      <c r="AE7" s="26"/>
      <c r="AF7" s="26"/>
      <c r="AG7" s="45"/>
      <c r="AH7" s="68">
        <f>SUM($C$7:$AG$7)</f>
        <v>0</v>
      </c>
      <c r="AI7" s="69">
        <f t="shared" si="0"/>
        <v>0</v>
      </c>
      <c r="AJ7" s="69">
        <f t="shared" si="1"/>
        <v>0</v>
      </c>
      <c r="AK7" s="69">
        <f t="shared" si="2"/>
        <v>0</v>
      </c>
      <c r="AL7" s="142">
        <f t="shared" si="3"/>
        <v>0</v>
      </c>
      <c r="AM7" s="70">
        <f t="shared" si="4"/>
        <v>0</v>
      </c>
    </row>
    <row r="8" spans="1:39" ht="12" customHeight="1">
      <c r="A8" s="8"/>
      <c r="B8" s="88"/>
      <c r="C8" s="26"/>
      <c r="D8" s="26"/>
      <c r="E8" s="27"/>
      <c r="F8" s="29"/>
      <c r="G8" s="28"/>
      <c r="H8" s="26"/>
      <c r="I8" s="26"/>
      <c r="J8" s="26"/>
      <c r="K8" s="26"/>
      <c r="L8" s="26"/>
      <c r="M8" s="29"/>
      <c r="N8" s="28"/>
      <c r="O8" s="26"/>
      <c r="P8" s="26"/>
      <c r="Q8" s="26"/>
      <c r="R8" s="26"/>
      <c r="S8" s="26"/>
      <c r="T8" s="29"/>
      <c r="U8" s="28"/>
      <c r="V8" s="26"/>
      <c r="W8" s="26"/>
      <c r="X8" s="26"/>
      <c r="Y8" s="26"/>
      <c r="Z8" s="26"/>
      <c r="AA8" s="29"/>
      <c r="AB8" s="28"/>
      <c r="AC8" s="26"/>
      <c r="AD8" s="26"/>
      <c r="AE8" s="26"/>
      <c r="AF8" s="26"/>
      <c r="AG8" s="45"/>
      <c r="AH8" s="68">
        <f>SUM($C$8:$AG$8)</f>
        <v>0</v>
      </c>
      <c r="AI8" s="69">
        <f t="shared" si="0"/>
        <v>0</v>
      </c>
      <c r="AJ8" s="69">
        <f t="shared" si="1"/>
        <v>0</v>
      </c>
      <c r="AK8" s="69">
        <f t="shared" si="2"/>
        <v>0</v>
      </c>
      <c r="AL8" s="142">
        <f t="shared" si="3"/>
        <v>0</v>
      </c>
      <c r="AM8" s="70">
        <f t="shared" si="4"/>
        <v>0</v>
      </c>
    </row>
    <row r="9" spans="1:39" ht="12" customHeight="1">
      <c r="A9" s="8"/>
      <c r="B9" s="88"/>
      <c r="C9" s="26"/>
      <c r="D9" s="26"/>
      <c r="E9" s="27"/>
      <c r="F9" s="29"/>
      <c r="G9" s="28"/>
      <c r="H9" s="26"/>
      <c r="I9" s="26"/>
      <c r="J9" s="26"/>
      <c r="K9" s="26"/>
      <c r="L9" s="26"/>
      <c r="M9" s="29"/>
      <c r="N9" s="28"/>
      <c r="O9" s="26"/>
      <c r="P9" s="26"/>
      <c r="Q9" s="26"/>
      <c r="R9" s="26"/>
      <c r="S9" s="26"/>
      <c r="T9" s="29"/>
      <c r="U9" s="28"/>
      <c r="V9" s="26"/>
      <c r="W9" s="26"/>
      <c r="X9" s="26"/>
      <c r="Y9" s="26"/>
      <c r="Z9" s="26"/>
      <c r="AA9" s="29"/>
      <c r="AB9" s="28"/>
      <c r="AC9" s="26"/>
      <c r="AD9" s="26"/>
      <c r="AE9" s="26"/>
      <c r="AF9" s="26"/>
      <c r="AG9" s="45"/>
      <c r="AH9" s="68">
        <f>SUM($C$9:$AG$9)</f>
        <v>0</v>
      </c>
      <c r="AI9" s="69">
        <f t="shared" si="0"/>
        <v>0</v>
      </c>
      <c r="AJ9" s="69">
        <f t="shared" si="1"/>
        <v>0</v>
      </c>
      <c r="AK9" s="69">
        <f t="shared" si="2"/>
        <v>0</v>
      </c>
      <c r="AL9" s="142">
        <f t="shared" si="3"/>
        <v>0</v>
      </c>
      <c r="AM9" s="70">
        <f t="shared" si="4"/>
        <v>0</v>
      </c>
    </row>
    <row r="10" spans="1:39" ht="12" customHeight="1">
      <c r="A10" s="8"/>
      <c r="B10" s="88"/>
      <c r="C10" s="26"/>
      <c r="D10" s="26"/>
      <c r="E10" s="27"/>
      <c r="F10" s="29"/>
      <c r="G10" s="28"/>
      <c r="H10" s="26"/>
      <c r="I10" s="26"/>
      <c r="J10" s="26"/>
      <c r="K10" s="26"/>
      <c r="L10" s="26"/>
      <c r="M10" s="29"/>
      <c r="N10" s="28"/>
      <c r="O10" s="26"/>
      <c r="P10" s="26"/>
      <c r="Q10" s="26"/>
      <c r="R10" s="26"/>
      <c r="S10" s="26"/>
      <c r="T10" s="29"/>
      <c r="U10" s="28"/>
      <c r="V10" s="26"/>
      <c r="W10" s="26"/>
      <c r="X10" s="26"/>
      <c r="Y10" s="26"/>
      <c r="Z10" s="26"/>
      <c r="AA10" s="29"/>
      <c r="AB10" s="28"/>
      <c r="AC10" s="26"/>
      <c r="AD10" s="26"/>
      <c r="AE10" s="26"/>
      <c r="AF10" s="26"/>
      <c r="AG10" s="45"/>
      <c r="AH10" s="68">
        <f>SUM($C$10:$AG$10)</f>
        <v>0</v>
      </c>
      <c r="AI10" s="69">
        <f t="shared" si="0"/>
        <v>0</v>
      </c>
      <c r="AJ10" s="69">
        <f t="shared" si="1"/>
        <v>0</v>
      </c>
      <c r="AK10" s="69">
        <f t="shared" si="2"/>
        <v>0</v>
      </c>
      <c r="AL10" s="142">
        <f t="shared" si="3"/>
        <v>0</v>
      </c>
      <c r="AM10" s="70">
        <f t="shared" si="4"/>
        <v>0</v>
      </c>
    </row>
    <row r="11" spans="1:39" ht="12" customHeight="1">
      <c r="A11" s="8"/>
      <c r="B11" s="88"/>
      <c r="C11" s="26"/>
      <c r="D11" s="26"/>
      <c r="E11" s="27"/>
      <c r="F11" s="29"/>
      <c r="G11" s="28"/>
      <c r="H11" s="26"/>
      <c r="I11" s="26"/>
      <c r="J11" s="26"/>
      <c r="K11" s="26"/>
      <c r="L11" s="26"/>
      <c r="M11" s="29"/>
      <c r="N11" s="28"/>
      <c r="O11" s="26"/>
      <c r="P11" s="26"/>
      <c r="Q11" s="26"/>
      <c r="R11" s="26"/>
      <c r="S11" s="26"/>
      <c r="T11" s="29"/>
      <c r="U11" s="28"/>
      <c r="V11" s="26"/>
      <c r="W11" s="26"/>
      <c r="X11" s="26"/>
      <c r="Y11" s="26"/>
      <c r="Z11" s="26"/>
      <c r="AA11" s="29"/>
      <c r="AB11" s="28"/>
      <c r="AC11" s="26"/>
      <c r="AD11" s="26"/>
      <c r="AE11" s="26"/>
      <c r="AF11" s="26"/>
      <c r="AG11" s="45"/>
      <c r="AH11" s="68">
        <f>SUM($C$11:$AG$11)</f>
        <v>0</v>
      </c>
      <c r="AI11" s="69">
        <f t="shared" si="0"/>
        <v>0</v>
      </c>
      <c r="AJ11" s="69">
        <f t="shared" si="1"/>
        <v>0</v>
      </c>
      <c r="AK11" s="69">
        <f t="shared" si="2"/>
        <v>0</v>
      </c>
      <c r="AL11" s="142">
        <f t="shared" si="3"/>
        <v>0</v>
      </c>
      <c r="AM11" s="70">
        <f t="shared" si="4"/>
        <v>0</v>
      </c>
    </row>
    <row r="12" spans="1:39" ht="12" customHeight="1">
      <c r="A12" s="8"/>
      <c r="B12" s="88"/>
      <c r="C12" s="26"/>
      <c r="D12" s="26"/>
      <c r="E12" s="27"/>
      <c r="F12" s="29"/>
      <c r="G12" s="28"/>
      <c r="H12" s="26"/>
      <c r="I12" s="26"/>
      <c r="J12" s="26"/>
      <c r="K12" s="26"/>
      <c r="L12" s="26"/>
      <c r="M12" s="29"/>
      <c r="N12" s="28"/>
      <c r="O12" s="26"/>
      <c r="P12" s="26"/>
      <c r="Q12" s="26"/>
      <c r="R12" s="26"/>
      <c r="S12" s="26"/>
      <c r="T12" s="29"/>
      <c r="U12" s="28"/>
      <c r="V12" s="26"/>
      <c r="W12" s="26"/>
      <c r="X12" s="26"/>
      <c r="Y12" s="26"/>
      <c r="Z12" s="26"/>
      <c r="AA12" s="29"/>
      <c r="AB12" s="28"/>
      <c r="AC12" s="26"/>
      <c r="AD12" s="26"/>
      <c r="AE12" s="26"/>
      <c r="AF12" s="26"/>
      <c r="AG12" s="45"/>
      <c r="AH12" s="68">
        <f>SUM($C$12:$AG$12)</f>
        <v>0</v>
      </c>
      <c r="AI12" s="69">
        <f t="shared" si="0"/>
        <v>0</v>
      </c>
      <c r="AJ12" s="69">
        <f t="shared" si="1"/>
        <v>0</v>
      </c>
      <c r="AK12" s="69">
        <f t="shared" si="2"/>
        <v>0</v>
      </c>
      <c r="AL12" s="142">
        <f t="shared" si="3"/>
        <v>0</v>
      </c>
      <c r="AM12" s="70">
        <f t="shared" si="4"/>
        <v>0</v>
      </c>
    </row>
    <row r="13" spans="1:39" ht="12" customHeight="1">
      <c r="A13" s="8"/>
      <c r="B13" s="88"/>
      <c r="C13" s="26"/>
      <c r="D13" s="26"/>
      <c r="E13" s="27"/>
      <c r="F13" s="29"/>
      <c r="G13" s="28"/>
      <c r="H13" s="26"/>
      <c r="I13" s="26"/>
      <c r="J13" s="26"/>
      <c r="K13" s="26"/>
      <c r="L13" s="26"/>
      <c r="M13" s="29"/>
      <c r="N13" s="28"/>
      <c r="O13" s="26"/>
      <c r="P13" s="26"/>
      <c r="Q13" s="26"/>
      <c r="R13" s="26"/>
      <c r="S13" s="26"/>
      <c r="T13" s="29"/>
      <c r="U13" s="28"/>
      <c r="V13" s="26"/>
      <c r="W13" s="26"/>
      <c r="X13" s="26"/>
      <c r="Y13" s="26"/>
      <c r="Z13" s="26"/>
      <c r="AA13" s="29"/>
      <c r="AB13" s="28"/>
      <c r="AC13" s="26"/>
      <c r="AD13" s="26"/>
      <c r="AE13" s="26"/>
      <c r="AF13" s="26"/>
      <c r="AG13" s="45"/>
      <c r="AH13" s="68">
        <f>SUM($C$13:$AG$13)</f>
        <v>0</v>
      </c>
      <c r="AI13" s="69">
        <f t="shared" si="0"/>
        <v>0</v>
      </c>
      <c r="AJ13" s="69">
        <f t="shared" si="1"/>
        <v>0</v>
      </c>
      <c r="AK13" s="69">
        <f t="shared" si="2"/>
        <v>0</v>
      </c>
      <c r="AL13" s="142">
        <f t="shared" si="3"/>
        <v>0</v>
      </c>
      <c r="AM13" s="70">
        <f t="shared" si="4"/>
        <v>0</v>
      </c>
    </row>
    <row r="14" spans="1:39" ht="12" customHeight="1">
      <c r="A14" s="8"/>
      <c r="B14" s="88"/>
      <c r="C14" s="26"/>
      <c r="D14" s="26"/>
      <c r="E14" s="27"/>
      <c r="F14" s="29"/>
      <c r="G14" s="28"/>
      <c r="H14" s="26"/>
      <c r="I14" s="26"/>
      <c r="J14" s="26"/>
      <c r="K14" s="26"/>
      <c r="L14" s="26"/>
      <c r="M14" s="29"/>
      <c r="N14" s="28"/>
      <c r="O14" s="26"/>
      <c r="P14" s="26"/>
      <c r="Q14" s="26"/>
      <c r="R14" s="26"/>
      <c r="S14" s="26"/>
      <c r="T14" s="29"/>
      <c r="U14" s="28"/>
      <c r="V14" s="26"/>
      <c r="W14" s="26"/>
      <c r="X14" s="26"/>
      <c r="Y14" s="26"/>
      <c r="Z14" s="26"/>
      <c r="AA14" s="29"/>
      <c r="AB14" s="28"/>
      <c r="AC14" s="26"/>
      <c r="AD14" s="26"/>
      <c r="AE14" s="26"/>
      <c r="AF14" s="26"/>
      <c r="AG14" s="45"/>
      <c r="AH14" s="68">
        <f>SUM($C$14:$AG$14)</f>
        <v>0</v>
      </c>
      <c r="AI14" s="69">
        <f t="shared" si="0"/>
        <v>0</v>
      </c>
      <c r="AJ14" s="69">
        <f t="shared" si="1"/>
        <v>0</v>
      </c>
      <c r="AK14" s="69">
        <f t="shared" si="2"/>
        <v>0</v>
      </c>
      <c r="AL14" s="142">
        <f t="shared" si="3"/>
        <v>0</v>
      </c>
      <c r="AM14" s="70">
        <f t="shared" si="4"/>
        <v>0</v>
      </c>
    </row>
    <row r="15" spans="1:39" ht="12" customHeight="1">
      <c r="A15" s="8"/>
      <c r="B15" s="88"/>
      <c r="C15" s="26"/>
      <c r="D15" s="26"/>
      <c r="E15" s="27"/>
      <c r="F15" s="29"/>
      <c r="G15" s="28"/>
      <c r="H15" s="26"/>
      <c r="I15" s="26"/>
      <c r="J15" s="26"/>
      <c r="K15" s="26"/>
      <c r="L15" s="26"/>
      <c r="M15" s="29"/>
      <c r="N15" s="28"/>
      <c r="O15" s="26"/>
      <c r="P15" s="26"/>
      <c r="Q15" s="26"/>
      <c r="R15" s="26"/>
      <c r="S15" s="26"/>
      <c r="T15" s="29"/>
      <c r="U15" s="28"/>
      <c r="V15" s="26"/>
      <c r="W15" s="26"/>
      <c r="X15" s="26"/>
      <c r="Y15" s="26"/>
      <c r="Z15" s="26"/>
      <c r="AA15" s="29"/>
      <c r="AB15" s="28"/>
      <c r="AC15" s="26"/>
      <c r="AD15" s="26"/>
      <c r="AE15" s="26"/>
      <c r="AF15" s="26"/>
      <c r="AG15" s="45"/>
      <c r="AH15" s="68">
        <f>SUM($C$15:$AG$15)</f>
        <v>0</v>
      </c>
      <c r="AI15" s="69">
        <f t="shared" si="0"/>
        <v>0</v>
      </c>
      <c r="AJ15" s="69">
        <f t="shared" si="1"/>
        <v>0</v>
      </c>
      <c r="AK15" s="69">
        <f t="shared" si="2"/>
        <v>0</v>
      </c>
      <c r="AL15" s="142">
        <f t="shared" si="3"/>
        <v>0</v>
      </c>
      <c r="AM15" s="70">
        <f t="shared" si="4"/>
        <v>0</v>
      </c>
    </row>
    <row r="16" spans="1:39" ht="12" customHeight="1">
      <c r="A16" s="8"/>
      <c r="B16" s="88"/>
      <c r="C16" s="26"/>
      <c r="D16" s="26"/>
      <c r="E16" s="27"/>
      <c r="F16" s="29"/>
      <c r="G16" s="28"/>
      <c r="H16" s="26"/>
      <c r="I16" s="26"/>
      <c r="J16" s="26"/>
      <c r="K16" s="26"/>
      <c r="L16" s="26"/>
      <c r="M16" s="29"/>
      <c r="N16" s="28"/>
      <c r="O16" s="26"/>
      <c r="P16" s="26"/>
      <c r="Q16" s="26"/>
      <c r="R16" s="26"/>
      <c r="S16" s="26"/>
      <c r="T16" s="29"/>
      <c r="U16" s="28"/>
      <c r="V16" s="26"/>
      <c r="W16" s="26"/>
      <c r="X16" s="26"/>
      <c r="Y16" s="26"/>
      <c r="Z16" s="26"/>
      <c r="AA16" s="29"/>
      <c r="AB16" s="28"/>
      <c r="AC16" s="26"/>
      <c r="AD16" s="26"/>
      <c r="AE16" s="26"/>
      <c r="AF16" s="26"/>
      <c r="AG16" s="45"/>
      <c r="AH16" s="68">
        <f>SUM($C$16:$AG$16)</f>
        <v>0</v>
      </c>
      <c r="AI16" s="69">
        <f t="shared" si="0"/>
        <v>0</v>
      </c>
      <c r="AJ16" s="69">
        <f t="shared" si="1"/>
        <v>0</v>
      </c>
      <c r="AK16" s="69">
        <f t="shared" si="2"/>
        <v>0</v>
      </c>
      <c r="AL16" s="142">
        <f t="shared" si="3"/>
        <v>0</v>
      </c>
      <c r="AM16" s="70">
        <f t="shared" si="4"/>
        <v>0</v>
      </c>
    </row>
    <row r="17" spans="1:39" ht="12" customHeight="1">
      <c r="A17" s="8"/>
      <c r="B17" s="88"/>
      <c r="C17" s="26"/>
      <c r="D17" s="26"/>
      <c r="E17" s="27"/>
      <c r="F17" s="29"/>
      <c r="G17" s="28"/>
      <c r="H17" s="26"/>
      <c r="I17" s="26"/>
      <c r="J17" s="26"/>
      <c r="K17" s="26"/>
      <c r="L17" s="26"/>
      <c r="M17" s="29"/>
      <c r="N17" s="28"/>
      <c r="O17" s="26"/>
      <c r="P17" s="26"/>
      <c r="Q17" s="26"/>
      <c r="R17" s="26"/>
      <c r="S17" s="26"/>
      <c r="T17" s="29"/>
      <c r="U17" s="28"/>
      <c r="V17" s="26"/>
      <c r="W17" s="26"/>
      <c r="X17" s="26"/>
      <c r="Y17" s="26"/>
      <c r="Z17" s="26"/>
      <c r="AA17" s="29"/>
      <c r="AB17" s="28"/>
      <c r="AC17" s="26"/>
      <c r="AD17" s="26"/>
      <c r="AE17" s="26"/>
      <c r="AF17" s="26"/>
      <c r="AG17" s="45"/>
      <c r="AH17" s="68">
        <f>SUM($C$17:$AG$17)</f>
        <v>0</v>
      </c>
      <c r="AI17" s="69">
        <f t="shared" si="0"/>
        <v>0</v>
      </c>
      <c r="AJ17" s="69">
        <f t="shared" si="1"/>
        <v>0</v>
      </c>
      <c r="AK17" s="69">
        <f t="shared" si="2"/>
        <v>0</v>
      </c>
      <c r="AL17" s="142">
        <f t="shared" si="3"/>
        <v>0</v>
      </c>
      <c r="AM17" s="70">
        <f t="shared" si="4"/>
        <v>0</v>
      </c>
    </row>
    <row r="18" spans="1:39" ht="12" customHeight="1">
      <c r="A18" s="8"/>
      <c r="B18" s="88"/>
      <c r="C18" s="26"/>
      <c r="D18" s="26"/>
      <c r="E18" s="27"/>
      <c r="F18" s="29"/>
      <c r="G18" s="28"/>
      <c r="H18" s="26"/>
      <c r="I18" s="26"/>
      <c r="J18" s="26"/>
      <c r="K18" s="26"/>
      <c r="L18" s="26"/>
      <c r="M18" s="29"/>
      <c r="N18" s="28"/>
      <c r="O18" s="26"/>
      <c r="P18" s="26"/>
      <c r="Q18" s="26"/>
      <c r="R18" s="26"/>
      <c r="S18" s="26"/>
      <c r="T18" s="29"/>
      <c r="U18" s="28"/>
      <c r="V18" s="26"/>
      <c r="W18" s="26"/>
      <c r="X18" s="26"/>
      <c r="Y18" s="26"/>
      <c r="Z18" s="26"/>
      <c r="AA18" s="29"/>
      <c r="AB18" s="28"/>
      <c r="AC18" s="26"/>
      <c r="AD18" s="26"/>
      <c r="AE18" s="26"/>
      <c r="AF18" s="26"/>
      <c r="AG18" s="45"/>
      <c r="AH18" s="68">
        <f>SUM($C$18:$AG$18)</f>
        <v>0</v>
      </c>
      <c r="AI18" s="69">
        <f t="shared" si="0"/>
        <v>0</v>
      </c>
      <c r="AJ18" s="69">
        <f t="shared" si="1"/>
        <v>0</v>
      </c>
      <c r="AK18" s="69">
        <f t="shared" si="2"/>
        <v>0</v>
      </c>
      <c r="AL18" s="142">
        <f t="shared" si="3"/>
        <v>0</v>
      </c>
      <c r="AM18" s="70">
        <f t="shared" si="4"/>
        <v>0</v>
      </c>
    </row>
    <row r="19" spans="1:39" ht="12" customHeight="1">
      <c r="A19" s="8"/>
      <c r="B19" s="88"/>
      <c r="C19" s="26"/>
      <c r="D19" s="26"/>
      <c r="E19" s="27"/>
      <c r="F19" s="29"/>
      <c r="G19" s="28"/>
      <c r="H19" s="26"/>
      <c r="I19" s="26"/>
      <c r="J19" s="26"/>
      <c r="K19" s="26"/>
      <c r="L19" s="26"/>
      <c r="M19" s="29"/>
      <c r="N19" s="28"/>
      <c r="O19" s="26"/>
      <c r="P19" s="26"/>
      <c r="Q19" s="26"/>
      <c r="R19" s="26"/>
      <c r="S19" s="26"/>
      <c r="T19" s="29"/>
      <c r="U19" s="28"/>
      <c r="V19" s="26"/>
      <c r="W19" s="26"/>
      <c r="X19" s="26"/>
      <c r="Y19" s="26"/>
      <c r="Z19" s="26"/>
      <c r="AA19" s="29"/>
      <c r="AB19" s="28"/>
      <c r="AC19" s="26"/>
      <c r="AD19" s="26"/>
      <c r="AE19" s="26"/>
      <c r="AF19" s="26"/>
      <c r="AG19" s="45"/>
      <c r="AH19" s="68">
        <f>SUM($C$19:$AG$19)</f>
        <v>0</v>
      </c>
      <c r="AI19" s="69">
        <f t="shared" si="0"/>
        <v>0</v>
      </c>
      <c r="AJ19" s="69">
        <f t="shared" si="1"/>
        <v>0</v>
      </c>
      <c r="AK19" s="69">
        <f t="shared" si="2"/>
        <v>0</v>
      </c>
      <c r="AL19" s="142">
        <f t="shared" si="3"/>
        <v>0</v>
      </c>
      <c r="AM19" s="70">
        <f t="shared" si="4"/>
        <v>0</v>
      </c>
    </row>
    <row r="20" spans="1:39" ht="12" customHeight="1">
      <c r="A20" s="8"/>
      <c r="B20" s="88"/>
      <c r="C20" s="26"/>
      <c r="D20" s="26"/>
      <c r="E20" s="27"/>
      <c r="F20" s="29"/>
      <c r="G20" s="28"/>
      <c r="H20" s="26"/>
      <c r="I20" s="26"/>
      <c r="J20" s="26"/>
      <c r="K20" s="26"/>
      <c r="L20" s="26"/>
      <c r="M20" s="29"/>
      <c r="N20" s="28"/>
      <c r="O20" s="26"/>
      <c r="P20" s="26"/>
      <c r="Q20" s="26"/>
      <c r="R20" s="26"/>
      <c r="S20" s="26"/>
      <c r="T20" s="29"/>
      <c r="U20" s="28"/>
      <c r="V20" s="26"/>
      <c r="W20" s="26"/>
      <c r="X20" s="26"/>
      <c r="Y20" s="26"/>
      <c r="Z20" s="26"/>
      <c r="AA20" s="29"/>
      <c r="AB20" s="28"/>
      <c r="AC20" s="26"/>
      <c r="AD20" s="26"/>
      <c r="AE20" s="26"/>
      <c r="AF20" s="26"/>
      <c r="AG20" s="45"/>
      <c r="AH20" s="68">
        <f>SUM($C$20:$AG$20)</f>
        <v>0</v>
      </c>
      <c r="AI20" s="69">
        <f t="shared" si="0"/>
        <v>0</v>
      </c>
      <c r="AJ20" s="69">
        <f t="shared" si="1"/>
        <v>0</v>
      </c>
      <c r="AK20" s="69">
        <f t="shared" si="2"/>
        <v>0</v>
      </c>
      <c r="AL20" s="142">
        <f t="shared" si="3"/>
        <v>0</v>
      </c>
      <c r="AM20" s="70">
        <f t="shared" si="4"/>
        <v>0</v>
      </c>
    </row>
    <row r="21" spans="1:39" ht="12" customHeight="1">
      <c r="A21" s="8"/>
      <c r="B21" s="88"/>
      <c r="C21" s="26"/>
      <c r="D21" s="26"/>
      <c r="E21" s="27"/>
      <c r="F21" s="29"/>
      <c r="G21" s="28"/>
      <c r="H21" s="26"/>
      <c r="I21" s="26"/>
      <c r="J21" s="26"/>
      <c r="K21" s="26"/>
      <c r="L21" s="26"/>
      <c r="M21" s="29"/>
      <c r="N21" s="28"/>
      <c r="O21" s="26"/>
      <c r="P21" s="26"/>
      <c r="Q21" s="26"/>
      <c r="R21" s="26"/>
      <c r="S21" s="26"/>
      <c r="T21" s="29"/>
      <c r="U21" s="28"/>
      <c r="V21" s="26"/>
      <c r="W21" s="26"/>
      <c r="X21" s="26"/>
      <c r="Y21" s="26"/>
      <c r="Z21" s="26"/>
      <c r="AA21" s="29"/>
      <c r="AB21" s="28"/>
      <c r="AC21" s="26"/>
      <c r="AD21" s="26"/>
      <c r="AE21" s="26"/>
      <c r="AF21" s="26"/>
      <c r="AG21" s="45"/>
      <c r="AH21" s="68">
        <f>SUM($C$21:$AG$21)</f>
        <v>0</v>
      </c>
      <c r="AI21" s="69">
        <f t="shared" si="0"/>
        <v>0</v>
      </c>
      <c r="AJ21" s="69">
        <f t="shared" si="1"/>
        <v>0</v>
      </c>
      <c r="AK21" s="69">
        <f t="shared" si="2"/>
        <v>0</v>
      </c>
      <c r="AL21" s="142">
        <f t="shared" si="3"/>
        <v>0</v>
      </c>
      <c r="AM21" s="70">
        <f t="shared" si="4"/>
        <v>0</v>
      </c>
    </row>
    <row r="22" spans="1:39" ht="12" customHeight="1">
      <c r="A22" s="8"/>
      <c r="B22" s="88"/>
      <c r="C22" s="26"/>
      <c r="D22" s="26"/>
      <c r="E22" s="27"/>
      <c r="F22" s="29"/>
      <c r="G22" s="28"/>
      <c r="H22" s="26"/>
      <c r="I22" s="26"/>
      <c r="J22" s="26"/>
      <c r="K22" s="26"/>
      <c r="L22" s="26"/>
      <c r="M22" s="29"/>
      <c r="N22" s="28"/>
      <c r="O22" s="26"/>
      <c r="P22" s="26"/>
      <c r="Q22" s="26"/>
      <c r="R22" s="26"/>
      <c r="S22" s="26"/>
      <c r="T22" s="29"/>
      <c r="U22" s="28"/>
      <c r="V22" s="26"/>
      <c r="W22" s="26"/>
      <c r="X22" s="26"/>
      <c r="Y22" s="26"/>
      <c r="Z22" s="26"/>
      <c r="AA22" s="29"/>
      <c r="AB22" s="28"/>
      <c r="AC22" s="26"/>
      <c r="AD22" s="26"/>
      <c r="AE22" s="26"/>
      <c r="AF22" s="26"/>
      <c r="AG22" s="45"/>
      <c r="AH22" s="68">
        <f>SUM($C$22:$AG$22)</f>
        <v>0</v>
      </c>
      <c r="AI22" s="69">
        <f t="shared" si="0"/>
        <v>0</v>
      </c>
      <c r="AJ22" s="69">
        <f t="shared" si="1"/>
        <v>0</v>
      </c>
      <c r="AK22" s="69">
        <f t="shared" si="2"/>
        <v>0</v>
      </c>
      <c r="AL22" s="142">
        <f t="shared" si="3"/>
        <v>0</v>
      </c>
      <c r="AM22" s="70">
        <f t="shared" si="4"/>
        <v>0</v>
      </c>
    </row>
    <row r="23" spans="1:39" ht="12" customHeight="1">
      <c r="A23" s="8"/>
      <c r="B23" s="88"/>
      <c r="C23" s="26"/>
      <c r="D23" s="26"/>
      <c r="E23" s="27"/>
      <c r="F23" s="29"/>
      <c r="G23" s="28"/>
      <c r="H23" s="26"/>
      <c r="I23" s="26"/>
      <c r="J23" s="26"/>
      <c r="K23" s="26"/>
      <c r="L23" s="26"/>
      <c r="M23" s="29"/>
      <c r="N23" s="28"/>
      <c r="O23" s="26"/>
      <c r="P23" s="26"/>
      <c r="Q23" s="26"/>
      <c r="R23" s="26"/>
      <c r="S23" s="26"/>
      <c r="T23" s="29"/>
      <c r="U23" s="28"/>
      <c r="V23" s="26"/>
      <c r="W23" s="26"/>
      <c r="X23" s="26"/>
      <c r="Y23" s="26"/>
      <c r="Z23" s="26"/>
      <c r="AA23" s="29"/>
      <c r="AB23" s="28"/>
      <c r="AC23" s="26"/>
      <c r="AD23" s="26"/>
      <c r="AE23" s="26"/>
      <c r="AF23" s="26"/>
      <c r="AG23" s="45"/>
      <c r="AH23" s="68">
        <f>SUM($C$23:$AG$23)</f>
        <v>0</v>
      </c>
      <c r="AI23" s="69">
        <f t="shared" si="0"/>
        <v>0</v>
      </c>
      <c r="AJ23" s="69">
        <f t="shared" si="1"/>
        <v>0</v>
      </c>
      <c r="AK23" s="69">
        <f t="shared" si="2"/>
        <v>0</v>
      </c>
      <c r="AL23" s="142">
        <f t="shared" si="3"/>
        <v>0</v>
      </c>
      <c r="AM23" s="70">
        <f t="shared" si="4"/>
        <v>0</v>
      </c>
    </row>
    <row r="24" spans="1:39" ht="12" customHeight="1">
      <c r="A24" s="8"/>
      <c r="B24" s="88"/>
      <c r="C24" s="26"/>
      <c r="D24" s="26"/>
      <c r="E24" s="27"/>
      <c r="F24" s="29"/>
      <c r="G24" s="28"/>
      <c r="H24" s="26"/>
      <c r="I24" s="26"/>
      <c r="J24" s="26"/>
      <c r="K24" s="26"/>
      <c r="L24" s="26"/>
      <c r="M24" s="29"/>
      <c r="N24" s="28"/>
      <c r="O24" s="26"/>
      <c r="P24" s="26"/>
      <c r="Q24" s="26"/>
      <c r="R24" s="26"/>
      <c r="S24" s="26"/>
      <c r="T24" s="29"/>
      <c r="U24" s="28"/>
      <c r="V24" s="26"/>
      <c r="W24" s="26"/>
      <c r="X24" s="26"/>
      <c r="Y24" s="26"/>
      <c r="Z24" s="26"/>
      <c r="AA24" s="29"/>
      <c r="AB24" s="28"/>
      <c r="AC24" s="26"/>
      <c r="AD24" s="26"/>
      <c r="AE24" s="26"/>
      <c r="AF24" s="26"/>
      <c r="AG24" s="45"/>
      <c r="AH24" s="68">
        <f>SUM($C$24:$AG$24)</f>
        <v>0</v>
      </c>
      <c r="AI24" s="69">
        <f t="shared" si="0"/>
        <v>0</v>
      </c>
      <c r="AJ24" s="69">
        <f t="shared" si="1"/>
        <v>0</v>
      </c>
      <c r="AK24" s="69">
        <f t="shared" si="2"/>
        <v>0</v>
      </c>
      <c r="AL24" s="142">
        <f t="shared" si="3"/>
        <v>0</v>
      </c>
      <c r="AM24" s="70">
        <f t="shared" si="4"/>
        <v>0</v>
      </c>
    </row>
    <row r="25" spans="1:39" ht="12" customHeight="1">
      <c r="A25" s="8"/>
      <c r="B25" s="88"/>
      <c r="C25" s="26"/>
      <c r="D25" s="26"/>
      <c r="E25" s="27"/>
      <c r="F25" s="29"/>
      <c r="G25" s="28"/>
      <c r="H25" s="26"/>
      <c r="I25" s="26"/>
      <c r="J25" s="26"/>
      <c r="K25" s="26"/>
      <c r="L25" s="26"/>
      <c r="M25" s="29"/>
      <c r="N25" s="28"/>
      <c r="O25" s="26"/>
      <c r="P25" s="26"/>
      <c r="Q25" s="26"/>
      <c r="R25" s="26"/>
      <c r="S25" s="26"/>
      <c r="T25" s="29"/>
      <c r="U25" s="28"/>
      <c r="V25" s="26"/>
      <c r="W25" s="26"/>
      <c r="X25" s="26"/>
      <c r="Y25" s="26"/>
      <c r="Z25" s="26"/>
      <c r="AA25" s="29"/>
      <c r="AB25" s="28"/>
      <c r="AC25" s="26"/>
      <c r="AD25" s="26"/>
      <c r="AE25" s="26"/>
      <c r="AF25" s="26"/>
      <c r="AG25" s="45"/>
      <c r="AH25" s="68">
        <f>SUM($C$25:$AG$25)</f>
        <v>0</v>
      </c>
      <c r="AI25" s="69">
        <f t="shared" si="0"/>
        <v>0</v>
      </c>
      <c r="AJ25" s="69">
        <f t="shared" si="1"/>
        <v>0</v>
      </c>
      <c r="AK25" s="69">
        <f t="shared" si="2"/>
        <v>0</v>
      </c>
      <c r="AL25" s="142">
        <f t="shared" si="3"/>
        <v>0</v>
      </c>
      <c r="AM25" s="70">
        <f t="shared" si="4"/>
        <v>0</v>
      </c>
    </row>
    <row r="26" spans="1:39" ht="12" customHeight="1">
      <c r="A26" s="8"/>
      <c r="B26" s="88"/>
      <c r="C26" s="26"/>
      <c r="D26" s="26"/>
      <c r="E26" s="27"/>
      <c r="F26" s="29"/>
      <c r="G26" s="28"/>
      <c r="H26" s="26"/>
      <c r="I26" s="26"/>
      <c r="J26" s="26"/>
      <c r="K26" s="26"/>
      <c r="L26" s="26"/>
      <c r="M26" s="29"/>
      <c r="N26" s="28"/>
      <c r="O26" s="26"/>
      <c r="P26" s="26"/>
      <c r="Q26" s="26"/>
      <c r="R26" s="26"/>
      <c r="S26" s="26"/>
      <c r="T26" s="29"/>
      <c r="U26" s="28"/>
      <c r="V26" s="26"/>
      <c r="W26" s="26"/>
      <c r="X26" s="26"/>
      <c r="Y26" s="26"/>
      <c r="Z26" s="26"/>
      <c r="AA26" s="29"/>
      <c r="AB26" s="28"/>
      <c r="AC26" s="26"/>
      <c r="AD26" s="26"/>
      <c r="AE26" s="26"/>
      <c r="AF26" s="26"/>
      <c r="AG26" s="45"/>
      <c r="AH26" s="68">
        <f>SUM($C$26:$AG$26)</f>
        <v>0</v>
      </c>
      <c r="AI26" s="69">
        <f t="shared" si="0"/>
        <v>0</v>
      </c>
      <c r="AJ26" s="69">
        <f t="shared" si="1"/>
        <v>0</v>
      </c>
      <c r="AK26" s="69">
        <f t="shared" si="2"/>
        <v>0</v>
      </c>
      <c r="AL26" s="142">
        <f t="shared" si="3"/>
        <v>0</v>
      </c>
      <c r="AM26" s="70">
        <f t="shared" si="4"/>
        <v>0</v>
      </c>
    </row>
    <row r="27" spans="1:39" ht="12" customHeight="1">
      <c r="A27" s="8"/>
      <c r="B27" s="88"/>
      <c r="C27" s="26"/>
      <c r="D27" s="26"/>
      <c r="E27" s="27"/>
      <c r="F27" s="29"/>
      <c r="G27" s="28"/>
      <c r="H27" s="26"/>
      <c r="I27" s="26"/>
      <c r="J27" s="26"/>
      <c r="K27" s="26"/>
      <c r="L27" s="26"/>
      <c r="M27" s="29"/>
      <c r="N27" s="28"/>
      <c r="O27" s="26"/>
      <c r="P27" s="26"/>
      <c r="Q27" s="26"/>
      <c r="R27" s="26"/>
      <c r="S27" s="26"/>
      <c r="T27" s="29"/>
      <c r="U27" s="28"/>
      <c r="V27" s="26"/>
      <c r="W27" s="26"/>
      <c r="X27" s="26"/>
      <c r="Y27" s="26"/>
      <c r="Z27" s="26"/>
      <c r="AA27" s="29"/>
      <c r="AB27" s="28"/>
      <c r="AC27" s="26"/>
      <c r="AD27" s="26"/>
      <c r="AE27" s="26"/>
      <c r="AF27" s="26"/>
      <c r="AG27" s="45"/>
      <c r="AH27" s="68">
        <f>SUM($C$27:$AG$27)</f>
        <v>0</v>
      </c>
      <c r="AI27" s="69">
        <f t="shared" si="0"/>
        <v>0</v>
      </c>
      <c r="AJ27" s="69">
        <f t="shared" si="1"/>
        <v>0</v>
      </c>
      <c r="AK27" s="69">
        <f t="shared" si="2"/>
        <v>0</v>
      </c>
      <c r="AL27" s="142">
        <f t="shared" si="3"/>
        <v>0</v>
      </c>
      <c r="AM27" s="70">
        <f t="shared" si="4"/>
        <v>0</v>
      </c>
    </row>
    <row r="28" spans="1:39" ht="12" customHeight="1">
      <c r="A28" s="8"/>
      <c r="B28" s="88"/>
      <c r="C28" s="26"/>
      <c r="D28" s="26"/>
      <c r="E28" s="27"/>
      <c r="F28" s="29"/>
      <c r="G28" s="28"/>
      <c r="H28" s="26"/>
      <c r="I28" s="26"/>
      <c r="J28" s="26"/>
      <c r="K28" s="26"/>
      <c r="L28" s="26"/>
      <c r="M28" s="29"/>
      <c r="N28" s="28"/>
      <c r="O28" s="26"/>
      <c r="P28" s="26"/>
      <c r="Q28" s="26"/>
      <c r="R28" s="26"/>
      <c r="S28" s="26"/>
      <c r="T28" s="29"/>
      <c r="U28" s="28"/>
      <c r="V28" s="26"/>
      <c r="W28" s="26"/>
      <c r="X28" s="26"/>
      <c r="Y28" s="26"/>
      <c r="Z28" s="26"/>
      <c r="AA28" s="29"/>
      <c r="AB28" s="28"/>
      <c r="AC28" s="26"/>
      <c r="AD28" s="26"/>
      <c r="AE28" s="26"/>
      <c r="AF28" s="26"/>
      <c r="AG28" s="45"/>
      <c r="AH28" s="68">
        <f>SUM($C$28:$AG$28)</f>
        <v>0</v>
      </c>
      <c r="AI28" s="69">
        <f t="shared" si="0"/>
        <v>0</v>
      </c>
      <c r="AJ28" s="69">
        <f t="shared" si="1"/>
        <v>0</v>
      </c>
      <c r="AK28" s="69">
        <f t="shared" si="2"/>
        <v>0</v>
      </c>
      <c r="AL28" s="142">
        <f t="shared" si="3"/>
        <v>0</v>
      </c>
      <c r="AM28" s="70">
        <f t="shared" si="4"/>
        <v>0</v>
      </c>
    </row>
    <row r="29" spans="1:39" ht="12" customHeight="1">
      <c r="A29" s="8"/>
      <c r="B29" s="88"/>
      <c r="C29" s="26"/>
      <c r="D29" s="26"/>
      <c r="E29" s="27"/>
      <c r="F29" s="29"/>
      <c r="G29" s="28"/>
      <c r="H29" s="26"/>
      <c r="I29" s="26"/>
      <c r="J29" s="26"/>
      <c r="K29" s="26"/>
      <c r="L29" s="26"/>
      <c r="M29" s="29"/>
      <c r="N29" s="28"/>
      <c r="O29" s="26"/>
      <c r="P29" s="26"/>
      <c r="Q29" s="26"/>
      <c r="R29" s="26"/>
      <c r="S29" s="26"/>
      <c r="T29" s="29"/>
      <c r="U29" s="28"/>
      <c r="V29" s="26"/>
      <c r="W29" s="26"/>
      <c r="X29" s="26"/>
      <c r="Y29" s="26"/>
      <c r="Z29" s="26"/>
      <c r="AA29" s="29"/>
      <c r="AB29" s="28"/>
      <c r="AC29" s="26"/>
      <c r="AD29" s="26"/>
      <c r="AE29" s="26"/>
      <c r="AF29" s="26"/>
      <c r="AG29" s="45"/>
      <c r="AH29" s="68">
        <f>SUM($C$29:$AG$29)</f>
        <v>0</v>
      </c>
      <c r="AI29" s="69">
        <f t="shared" si="0"/>
        <v>0</v>
      </c>
      <c r="AJ29" s="69">
        <f t="shared" si="1"/>
        <v>0</v>
      </c>
      <c r="AK29" s="69">
        <f t="shared" si="2"/>
        <v>0</v>
      </c>
      <c r="AL29" s="142">
        <f t="shared" si="3"/>
        <v>0</v>
      </c>
      <c r="AM29" s="70">
        <f t="shared" si="4"/>
        <v>0</v>
      </c>
    </row>
    <row r="30" spans="1:39" ht="12" customHeight="1">
      <c r="A30" s="8"/>
      <c r="B30" s="88"/>
      <c r="C30" s="26"/>
      <c r="D30" s="26"/>
      <c r="E30" s="27"/>
      <c r="F30" s="29"/>
      <c r="G30" s="28"/>
      <c r="H30" s="26"/>
      <c r="I30" s="26"/>
      <c r="J30" s="26"/>
      <c r="K30" s="26"/>
      <c r="L30" s="26"/>
      <c r="M30" s="29"/>
      <c r="N30" s="28"/>
      <c r="O30" s="26"/>
      <c r="P30" s="26"/>
      <c r="Q30" s="26"/>
      <c r="R30" s="26"/>
      <c r="S30" s="26"/>
      <c r="T30" s="29"/>
      <c r="U30" s="28"/>
      <c r="V30" s="26"/>
      <c r="W30" s="26"/>
      <c r="X30" s="26"/>
      <c r="Y30" s="26"/>
      <c r="Z30" s="26"/>
      <c r="AA30" s="29"/>
      <c r="AB30" s="28"/>
      <c r="AC30" s="26"/>
      <c r="AD30" s="26"/>
      <c r="AE30" s="26"/>
      <c r="AF30" s="26"/>
      <c r="AG30" s="45"/>
      <c r="AH30" s="68">
        <f>SUM($C$30:$AG$30)</f>
        <v>0</v>
      </c>
      <c r="AI30" s="69">
        <f t="shared" si="0"/>
        <v>0</v>
      </c>
      <c r="AJ30" s="69">
        <f t="shared" si="1"/>
        <v>0</v>
      </c>
      <c r="AK30" s="69">
        <f t="shared" si="2"/>
        <v>0</v>
      </c>
      <c r="AL30" s="142">
        <f t="shared" si="3"/>
        <v>0</v>
      </c>
      <c r="AM30" s="70">
        <f t="shared" si="4"/>
        <v>0</v>
      </c>
    </row>
    <row r="31" spans="1:39" ht="12" customHeight="1">
      <c r="A31" s="8"/>
      <c r="B31" s="88"/>
      <c r="C31" s="26"/>
      <c r="D31" s="26"/>
      <c r="E31" s="27"/>
      <c r="F31" s="29"/>
      <c r="G31" s="28"/>
      <c r="H31" s="26"/>
      <c r="I31" s="26"/>
      <c r="J31" s="26"/>
      <c r="K31" s="26"/>
      <c r="L31" s="26"/>
      <c r="M31" s="29"/>
      <c r="N31" s="28"/>
      <c r="O31" s="26"/>
      <c r="P31" s="26"/>
      <c r="Q31" s="26"/>
      <c r="R31" s="26"/>
      <c r="S31" s="26"/>
      <c r="T31" s="29"/>
      <c r="U31" s="28"/>
      <c r="V31" s="26"/>
      <c r="W31" s="26"/>
      <c r="X31" s="26"/>
      <c r="Y31" s="26"/>
      <c r="Z31" s="26"/>
      <c r="AA31" s="29"/>
      <c r="AB31" s="28"/>
      <c r="AC31" s="26"/>
      <c r="AD31" s="26"/>
      <c r="AE31" s="26"/>
      <c r="AF31" s="26"/>
      <c r="AG31" s="45"/>
      <c r="AH31" s="68">
        <f>SUM($C$31:$AG$31)</f>
        <v>0</v>
      </c>
      <c r="AI31" s="69">
        <f t="shared" si="0"/>
        <v>0</v>
      </c>
      <c r="AJ31" s="69">
        <f t="shared" si="1"/>
        <v>0</v>
      </c>
      <c r="AK31" s="69">
        <f t="shared" si="2"/>
        <v>0</v>
      </c>
      <c r="AL31" s="142">
        <f t="shared" si="3"/>
        <v>0</v>
      </c>
      <c r="AM31" s="70">
        <f t="shared" si="4"/>
        <v>0</v>
      </c>
    </row>
    <row r="32" spans="1:39" ht="12" customHeight="1">
      <c r="A32" s="8"/>
      <c r="B32" s="88"/>
      <c r="C32" s="26"/>
      <c r="D32" s="26"/>
      <c r="E32" s="27"/>
      <c r="F32" s="29"/>
      <c r="G32" s="28"/>
      <c r="H32" s="26"/>
      <c r="I32" s="26"/>
      <c r="J32" s="26"/>
      <c r="K32" s="26"/>
      <c r="L32" s="26"/>
      <c r="M32" s="29"/>
      <c r="N32" s="28"/>
      <c r="O32" s="26"/>
      <c r="P32" s="26"/>
      <c r="Q32" s="26"/>
      <c r="R32" s="26"/>
      <c r="S32" s="26"/>
      <c r="T32" s="29"/>
      <c r="U32" s="28"/>
      <c r="V32" s="26"/>
      <c r="W32" s="26"/>
      <c r="X32" s="26"/>
      <c r="Y32" s="26"/>
      <c r="Z32" s="26"/>
      <c r="AA32" s="29"/>
      <c r="AB32" s="28"/>
      <c r="AC32" s="26"/>
      <c r="AD32" s="26"/>
      <c r="AE32" s="26"/>
      <c r="AF32" s="26"/>
      <c r="AG32" s="45"/>
      <c r="AH32" s="68">
        <f>SUM($C$32:$AG$32)</f>
        <v>0</v>
      </c>
      <c r="AI32" s="69">
        <f t="shared" si="0"/>
        <v>0</v>
      </c>
      <c r="AJ32" s="69">
        <f t="shared" si="1"/>
        <v>0</v>
      </c>
      <c r="AK32" s="69">
        <f t="shared" si="2"/>
        <v>0</v>
      </c>
      <c r="AL32" s="142">
        <f t="shared" si="3"/>
        <v>0</v>
      </c>
      <c r="AM32" s="70">
        <f t="shared" si="4"/>
        <v>0</v>
      </c>
    </row>
    <row r="33" spans="1:39" ht="12" customHeight="1">
      <c r="A33" s="8"/>
      <c r="B33" s="88"/>
      <c r="C33" s="26"/>
      <c r="D33" s="26"/>
      <c r="E33" s="27"/>
      <c r="F33" s="29"/>
      <c r="G33" s="28"/>
      <c r="H33" s="26"/>
      <c r="I33" s="26"/>
      <c r="J33" s="26"/>
      <c r="K33" s="26"/>
      <c r="L33" s="26"/>
      <c r="M33" s="29"/>
      <c r="N33" s="28"/>
      <c r="O33" s="26"/>
      <c r="P33" s="26"/>
      <c r="Q33" s="26"/>
      <c r="R33" s="26"/>
      <c r="S33" s="26"/>
      <c r="T33" s="29"/>
      <c r="U33" s="28"/>
      <c r="V33" s="26"/>
      <c r="W33" s="26"/>
      <c r="X33" s="26"/>
      <c r="Y33" s="26"/>
      <c r="Z33" s="26"/>
      <c r="AA33" s="29"/>
      <c r="AB33" s="28"/>
      <c r="AC33" s="26"/>
      <c r="AD33" s="26"/>
      <c r="AE33" s="26"/>
      <c r="AF33" s="26"/>
      <c r="AG33" s="45"/>
      <c r="AH33" s="68">
        <f>SUM($C$33:$AG$33)</f>
        <v>0</v>
      </c>
      <c r="AI33" s="69">
        <f t="shared" si="0"/>
        <v>0</v>
      </c>
      <c r="AJ33" s="69">
        <f t="shared" si="1"/>
        <v>0</v>
      </c>
      <c r="AK33" s="69">
        <f t="shared" si="2"/>
        <v>0</v>
      </c>
      <c r="AL33" s="142">
        <f t="shared" si="3"/>
        <v>0</v>
      </c>
      <c r="AM33" s="70">
        <f t="shared" si="4"/>
        <v>0</v>
      </c>
    </row>
    <row r="34" spans="1:39" ht="12" customHeight="1" thickBot="1">
      <c r="A34" s="8"/>
      <c r="B34" s="31"/>
      <c r="C34" s="34"/>
      <c r="D34" s="34"/>
      <c r="E34" s="32"/>
      <c r="F34" s="35"/>
      <c r="G34" s="33"/>
      <c r="H34" s="34"/>
      <c r="I34" s="34"/>
      <c r="J34" s="34"/>
      <c r="K34" s="34"/>
      <c r="L34" s="34"/>
      <c r="M34" s="35"/>
      <c r="N34" s="33"/>
      <c r="O34" s="34"/>
      <c r="P34" s="34"/>
      <c r="Q34" s="34"/>
      <c r="R34" s="34"/>
      <c r="S34" s="34"/>
      <c r="T34" s="35"/>
      <c r="U34" s="33"/>
      <c r="V34" s="34"/>
      <c r="W34" s="34"/>
      <c r="X34" s="34"/>
      <c r="Y34" s="34"/>
      <c r="Z34" s="34"/>
      <c r="AA34" s="35"/>
      <c r="AB34" s="33"/>
      <c r="AC34" s="34"/>
      <c r="AD34" s="34"/>
      <c r="AE34" s="34"/>
      <c r="AF34" s="34"/>
      <c r="AG34" s="46"/>
      <c r="AH34" s="71">
        <f>SUM($C$34:$AG$34)</f>
        <v>0</v>
      </c>
      <c r="AI34" s="72">
        <f t="shared" si="0"/>
        <v>0</v>
      </c>
      <c r="AJ34" s="72">
        <f t="shared" si="1"/>
        <v>0</v>
      </c>
      <c r="AK34" s="72">
        <f t="shared" si="2"/>
        <v>0</v>
      </c>
      <c r="AL34" s="143">
        <f t="shared" si="3"/>
        <v>0</v>
      </c>
      <c r="AM34" s="73">
        <f t="shared" si="4"/>
        <v>0</v>
      </c>
    </row>
    <row r="35" spans="1:33" ht="9">
      <c r="A35" s="3"/>
      <c r="B35" s="10"/>
      <c r="C35" s="3"/>
      <c r="D35" s="3"/>
      <c r="E35" s="11"/>
      <c r="F35" s="11"/>
      <c r="G35" s="3"/>
      <c r="H35" s="3"/>
      <c r="I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9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9">
      <c r="A37" s="3"/>
      <c r="B37" s="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ht="12.75">
      <c r="A38" s="3"/>
      <c r="B38" s="3"/>
      <c r="C38" s="151" t="s">
        <v>36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5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3" ht="9">
      <c r="A39" s="3"/>
      <c r="B39" s="3"/>
      <c r="C39" s="15"/>
      <c r="D39" s="3"/>
      <c r="E39" s="3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50"/>
      <c r="U39" s="150"/>
      <c r="V39" s="11"/>
      <c r="W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12.75">
      <c r="A40" s="3"/>
      <c r="B40" s="159"/>
      <c r="C40" s="147" t="s">
        <v>37</v>
      </c>
      <c r="D40" s="148"/>
      <c r="E40" s="148"/>
      <c r="F40" s="148"/>
      <c r="G40" s="148"/>
      <c r="H40" s="148"/>
      <c r="I40" s="161" t="s">
        <v>44</v>
      </c>
      <c r="J40" s="154" t="s">
        <v>43</v>
      </c>
      <c r="K40" s="12"/>
      <c r="L40" s="184">
        <f>IF($A$4=31,SUM($AH$6:$AH$34),IF($A$4=30,SUM($AG$6:$AG$34),IF($A$4=29,SUM($AF$6:$AF$34),IF($A$4=28,SUM($AE$6:$AE$34)))))</f>
        <v>0</v>
      </c>
      <c r="M40" s="184"/>
      <c r="N40" s="144">
        <f>IF($L$40=0,"",IF($L$40&gt;1,"Stunden","Stunde"))</f>
      </c>
      <c r="O40" s="12"/>
      <c r="P40" s="12"/>
      <c r="Q40" s="12"/>
      <c r="R40" s="12"/>
      <c r="S40" s="12"/>
      <c r="T40" s="148"/>
      <c r="U40" s="149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12.75">
      <c r="A41" s="3"/>
      <c r="B41" s="159"/>
      <c r="C41" s="148"/>
      <c r="D41" s="148"/>
      <c r="E41" s="148"/>
      <c r="F41" s="148"/>
      <c r="G41" s="148"/>
      <c r="H41" s="148"/>
      <c r="I41" s="159"/>
      <c r="J41" s="155"/>
      <c r="K41" s="12"/>
      <c r="L41" s="152"/>
      <c r="M41" s="152"/>
      <c r="N41" s="145"/>
      <c r="O41" s="12"/>
      <c r="P41" s="12"/>
      <c r="Q41" s="12"/>
      <c r="R41" s="12"/>
      <c r="S41" s="12"/>
      <c r="T41" s="148"/>
      <c r="U41" s="148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12.75">
      <c r="A42" s="3"/>
      <c r="B42" s="159"/>
      <c r="C42" s="147" t="s">
        <v>39</v>
      </c>
      <c r="D42" s="148"/>
      <c r="E42" s="148"/>
      <c r="F42" s="148"/>
      <c r="G42" s="148"/>
      <c r="H42" s="148"/>
      <c r="I42" s="161" t="s">
        <v>45</v>
      </c>
      <c r="J42" s="154" t="s">
        <v>43</v>
      </c>
      <c r="K42" s="11"/>
      <c r="L42" s="181">
        <f>IF($A$4=31,SUM($AI$6:$AI$34),IF($A$4=30,SUM($AH$6:$AH$34),IF($A$4=29,SUM($AG$6:$AG$34),IF($A$4=28,SUM($AF$6:$AF$34)))))</f>
        <v>0</v>
      </c>
      <c r="M42" s="181"/>
      <c r="N42" s="144">
        <f>IF($L$42=0,"",IF($L$42&gt;1,"Tage","Tag"))</f>
      </c>
      <c r="O42" s="11"/>
      <c r="P42" s="11"/>
      <c r="Q42" s="11"/>
      <c r="R42" s="11"/>
      <c r="S42" s="11"/>
      <c r="T42" s="150"/>
      <c r="U42" s="150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12.75">
      <c r="A43" s="3"/>
      <c r="B43" s="159"/>
      <c r="C43" s="150"/>
      <c r="D43" s="150"/>
      <c r="E43" s="150"/>
      <c r="F43" s="150"/>
      <c r="G43" s="150"/>
      <c r="H43" s="150"/>
      <c r="I43" s="159"/>
      <c r="J43" s="156"/>
      <c r="K43" s="11"/>
      <c r="L43" s="153"/>
      <c r="M43" s="153"/>
      <c r="N43" s="144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3" ht="12.75">
      <c r="A44" s="3"/>
      <c r="B44" s="159"/>
      <c r="C44" s="147" t="s">
        <v>38</v>
      </c>
      <c r="D44" s="148"/>
      <c r="E44" s="148"/>
      <c r="F44" s="148"/>
      <c r="G44" s="148"/>
      <c r="H44" s="148"/>
      <c r="I44" s="161" t="s">
        <v>46</v>
      </c>
      <c r="J44" s="154" t="s">
        <v>43</v>
      </c>
      <c r="K44" s="11"/>
      <c r="L44" s="181">
        <f>IF($A$4=31,SUM($AJ$6:$AJ$34),IF($A$4=30,SUM($AI$6:$AI$34),IF($A$4=29,SUM($AH$6:$AH$34),IF($A$4=28,SUM($AG$6:$AG$34)))))</f>
        <v>0</v>
      </c>
      <c r="M44" s="181"/>
      <c r="N44" s="144">
        <f>IF($L$44=0,"",IF($L$44&gt;1,"Tage","Tag"))</f>
      </c>
      <c r="O44" s="11"/>
      <c r="P44" s="11"/>
      <c r="Q44" s="11"/>
      <c r="R44" s="11"/>
      <c r="S44" s="11"/>
      <c r="T44" s="11"/>
      <c r="U44" s="11"/>
      <c r="V44" s="11"/>
      <c r="W44" s="11"/>
      <c r="X44" s="150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3" ht="12.75">
      <c r="A45" s="3"/>
      <c r="B45" s="159"/>
      <c r="C45" s="4"/>
      <c r="D45" s="4"/>
      <c r="E45" s="4"/>
      <c r="F45" s="4"/>
      <c r="G45" s="4"/>
      <c r="H45" s="4"/>
      <c r="I45" s="159"/>
      <c r="J45" s="156"/>
      <c r="K45" s="3"/>
      <c r="L45" s="153"/>
      <c r="M45" s="153"/>
      <c r="N45" s="146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2.75">
      <c r="A46" s="3"/>
      <c r="B46" s="159"/>
      <c r="C46" s="147" t="s">
        <v>40</v>
      </c>
      <c r="D46" s="148"/>
      <c r="E46" s="148"/>
      <c r="F46" s="148"/>
      <c r="G46" s="148"/>
      <c r="H46" s="148"/>
      <c r="I46" s="161" t="s">
        <v>47</v>
      </c>
      <c r="J46" s="154" t="s">
        <v>43</v>
      </c>
      <c r="K46" s="3"/>
      <c r="L46" s="181">
        <f>IF($A$4=31,SUM($AK$6:$AK$34),IF($A$4=30,SUM($AJ$6:$AJ$34),IF($A$4=29,SUM($AI$6:$AI$34),IF($A$4=28,SUM($AH$6:$AH$34)))))</f>
        <v>0</v>
      </c>
      <c r="M46" s="181"/>
      <c r="N46" s="146">
        <f>IF($L$46=0,"",IF($L$46&gt;1,"Tage","Tag"))</f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2.75">
      <c r="A47" s="3"/>
      <c r="B47" s="159"/>
      <c r="C47" s="4"/>
      <c r="D47" s="4"/>
      <c r="E47" s="4"/>
      <c r="F47" s="4"/>
      <c r="G47" s="4"/>
      <c r="H47" s="4"/>
      <c r="I47" s="159"/>
      <c r="J47" s="157"/>
      <c r="K47" s="3"/>
      <c r="L47" s="153"/>
      <c r="M47" s="153"/>
      <c r="N47" s="146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2.75">
      <c r="A48" s="3"/>
      <c r="B48" s="159"/>
      <c r="C48" s="147" t="s">
        <v>41</v>
      </c>
      <c r="D48" s="148"/>
      <c r="E48" s="148"/>
      <c r="F48" s="148"/>
      <c r="G48" s="148"/>
      <c r="H48" s="148"/>
      <c r="I48" s="161" t="s">
        <v>48</v>
      </c>
      <c r="J48" s="154" t="s">
        <v>43</v>
      </c>
      <c r="K48" s="3"/>
      <c r="L48" s="181">
        <f>IF($A$4=31,SUM($AL$6:$AL$34),IF($A$4=30,SUM($AK$6:$AK$34),IF($A$4=29,SUM($AJ$6:$AJ$34),IF($A$4=28,SUM($AI$6:$AI$34)))))</f>
        <v>0</v>
      </c>
      <c r="M48" s="181"/>
      <c r="N48" s="146">
        <f>IF($L$48=0,"",IF($L$48&gt;1,"Tage","Tag"))</f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2.75">
      <c r="A49" s="3"/>
      <c r="B49" s="159"/>
      <c r="C49" s="4"/>
      <c r="D49" s="4"/>
      <c r="E49" s="4"/>
      <c r="F49" s="4"/>
      <c r="G49" s="4"/>
      <c r="H49" s="4"/>
      <c r="I49" s="159"/>
      <c r="J49" s="157"/>
      <c r="K49" s="3"/>
      <c r="L49" s="153"/>
      <c r="M49" s="153"/>
      <c r="N49" s="146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2.75">
      <c r="A50" s="3"/>
      <c r="B50" s="159"/>
      <c r="C50" s="147" t="s">
        <v>42</v>
      </c>
      <c r="D50" s="148"/>
      <c r="E50" s="148"/>
      <c r="F50" s="148"/>
      <c r="G50" s="148"/>
      <c r="H50" s="148"/>
      <c r="I50" s="161" t="s">
        <v>49</v>
      </c>
      <c r="J50" s="154" t="s">
        <v>43</v>
      </c>
      <c r="K50" s="3"/>
      <c r="L50" s="181">
        <f>IF($A$4=31,SUM($AM$6:$AM$34),IF($A$4=30,SUM($AL$6:$AL$34),IF($A$4=29,SUM($AK$6:$AK$34),IF($A$4=28,SUM($AJ$6:AJ34)))))</f>
        <v>0</v>
      </c>
      <c r="M50" s="181"/>
      <c r="N50" s="146">
        <f>IF($L$50=0,"",IF($L$50&gt;1,"Tage","Tag"))</f>
      </c>
      <c r="O50" s="3"/>
      <c r="P50" s="3"/>
      <c r="Q50" s="3"/>
      <c r="R50" s="3"/>
      <c r="S50" s="3"/>
      <c r="T50" s="3"/>
      <c r="U50" s="3"/>
      <c r="V50" s="3"/>
      <c r="W50" s="3"/>
      <c r="X50" s="146" t="s">
        <v>50</v>
      </c>
      <c r="Y50" s="3"/>
      <c r="Z50" s="3" t="s">
        <v>52</v>
      </c>
      <c r="AB50" s="146"/>
      <c r="AC50" s="146"/>
      <c r="AD50" s="146"/>
      <c r="AE50" s="146" t="s">
        <v>51</v>
      </c>
      <c r="AG50" s="3" t="s">
        <v>53</v>
      </c>
    </row>
    <row r="51" spans="1:33" ht="11.25">
      <c r="A51" s="3"/>
      <c r="B51" s="160"/>
      <c r="C51" s="3"/>
      <c r="D51" s="3"/>
      <c r="E51" s="3"/>
      <c r="F51" s="3"/>
      <c r="G51" s="3"/>
      <c r="H51" s="3"/>
      <c r="I51" s="3"/>
      <c r="J51" s="158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9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9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9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9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9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9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9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</sheetData>
  <sheetProtection sheet="1" objects="1" scenarios="1"/>
  <mergeCells count="8">
    <mergeCell ref="L44:M44"/>
    <mergeCell ref="L46:M46"/>
    <mergeCell ref="L48:M48"/>
    <mergeCell ref="L50:M50"/>
    <mergeCell ref="S2:U2"/>
    <mergeCell ref="V2:W2"/>
    <mergeCell ref="L40:M40"/>
    <mergeCell ref="L42:M42"/>
  </mergeCells>
  <printOptions/>
  <pageMargins left="0.2755905511811024" right="0" top="0.9055118110236221" bottom="0.2755905511811024" header="0.2755905511811024" footer="0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27"/>
  <dimension ref="A1:AL60"/>
  <sheetViews>
    <sheetView showGridLines="0" showZeros="0" zoomScalePageLayoutView="0" workbookViewId="0" topLeftCell="A1">
      <selection activeCell="B38" sqref="B38"/>
    </sheetView>
  </sheetViews>
  <sheetFormatPr defaultColWidth="11.421875" defaultRowHeight="12.75"/>
  <cols>
    <col min="1" max="1" width="3.7109375" style="1" customWidth="1"/>
    <col min="2" max="2" width="15.7109375" style="1" customWidth="1"/>
    <col min="3" max="3" width="4.140625" style="1" bestFit="1" customWidth="1"/>
    <col min="4" max="32" width="4.140625" style="1" customWidth="1"/>
    <col min="33" max="38" width="4.7109375" style="1" customWidth="1"/>
    <col min="39" max="16384" width="11.421875" style="1" customWidth="1"/>
  </cols>
  <sheetData>
    <row r="1" spans="1:32" ht="12">
      <c r="A1" s="5"/>
      <c r="B1" s="4"/>
      <c r="C1" s="4"/>
      <c r="D1" s="4"/>
      <c r="E1" s="4"/>
      <c r="F1" s="4"/>
      <c r="G1" s="4"/>
      <c r="H1" s="4"/>
      <c r="I1" s="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2.75">
      <c r="A2" s="5"/>
      <c r="B2" s="4"/>
      <c r="C2" s="4"/>
      <c r="D2" s="4"/>
      <c r="E2" s="4"/>
      <c r="F2" s="4"/>
      <c r="G2" s="4"/>
      <c r="H2" s="4"/>
      <c r="I2" s="6"/>
      <c r="J2" s="4"/>
      <c r="K2" s="4"/>
      <c r="L2" s="82"/>
      <c r="M2" s="82" t="s">
        <v>83</v>
      </c>
      <c r="N2" s="4"/>
      <c r="O2" s="82"/>
      <c r="P2" s="4"/>
      <c r="Q2" s="82"/>
      <c r="R2" s="81"/>
      <c r="S2" s="182">
        <f>B4</f>
        <v>41944</v>
      </c>
      <c r="T2" s="182"/>
      <c r="U2" s="182"/>
      <c r="V2" s="183">
        <f>B4</f>
        <v>41944</v>
      </c>
      <c r="W2" s="183"/>
      <c r="X2" s="83"/>
      <c r="Y2" s="83"/>
      <c r="Z2" s="4"/>
      <c r="AA2" s="4"/>
      <c r="AB2" s="4"/>
      <c r="AC2" s="4"/>
      <c r="AD2" s="4"/>
      <c r="AE2" s="4"/>
      <c r="AF2" s="4"/>
    </row>
    <row r="3" spans="1:32" ht="9.75" thickBot="1">
      <c r="A3" s="7"/>
      <c r="B3" s="3"/>
      <c r="C3" s="4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Q3" s="3"/>
      <c r="R3" s="3"/>
      <c r="S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8" ht="13.5" customHeight="1">
      <c r="A4" s="80">
        <v>30</v>
      </c>
      <c r="B4" s="30">
        <v>41944</v>
      </c>
      <c r="C4" s="179">
        <v>1</v>
      </c>
      <c r="D4" s="108">
        <v>2</v>
      </c>
      <c r="E4" s="93">
        <v>3</v>
      </c>
      <c r="F4" s="92">
        <v>4</v>
      </c>
      <c r="G4" s="109">
        <v>5</v>
      </c>
      <c r="H4" s="110">
        <v>6</v>
      </c>
      <c r="I4" s="96">
        <v>7</v>
      </c>
      <c r="J4" s="111">
        <v>8</v>
      </c>
      <c r="K4" s="108">
        <v>9</v>
      </c>
      <c r="L4" s="92">
        <v>10</v>
      </c>
      <c r="M4" s="92">
        <v>11</v>
      </c>
      <c r="N4" s="109">
        <v>12</v>
      </c>
      <c r="O4" s="110">
        <v>13</v>
      </c>
      <c r="P4" s="96">
        <v>14</v>
      </c>
      <c r="Q4" s="111">
        <v>15</v>
      </c>
      <c r="R4" s="108">
        <v>16</v>
      </c>
      <c r="S4" s="92">
        <v>17</v>
      </c>
      <c r="T4" s="92">
        <v>18</v>
      </c>
      <c r="U4" s="126">
        <v>19</v>
      </c>
      <c r="V4" s="110">
        <v>20</v>
      </c>
      <c r="W4" s="96">
        <v>21</v>
      </c>
      <c r="X4" s="111">
        <v>22</v>
      </c>
      <c r="Y4" s="125">
        <v>23</v>
      </c>
      <c r="Z4" s="92">
        <v>24</v>
      </c>
      <c r="AA4" s="92">
        <v>25</v>
      </c>
      <c r="AB4" s="109">
        <v>26</v>
      </c>
      <c r="AC4" s="110">
        <v>27</v>
      </c>
      <c r="AD4" s="96">
        <v>28</v>
      </c>
      <c r="AE4" s="111">
        <v>29</v>
      </c>
      <c r="AF4" s="108">
        <v>30</v>
      </c>
      <c r="AG4" s="103" t="s">
        <v>28</v>
      </c>
      <c r="AH4" s="104" t="s">
        <v>33</v>
      </c>
      <c r="AI4" s="104" t="s">
        <v>34</v>
      </c>
      <c r="AJ4" s="104" t="s">
        <v>29</v>
      </c>
      <c r="AK4" s="139" t="s">
        <v>30</v>
      </c>
      <c r="AL4" s="105" t="s">
        <v>35</v>
      </c>
    </row>
    <row r="5" spans="1:38" ht="13.5" customHeight="1" thickBot="1">
      <c r="A5" s="13"/>
      <c r="B5" s="64"/>
      <c r="C5" s="180" t="s">
        <v>2</v>
      </c>
      <c r="D5" s="114" t="s">
        <v>3</v>
      </c>
      <c r="E5" s="99" t="s">
        <v>4</v>
      </c>
      <c r="F5" s="98" t="s">
        <v>5</v>
      </c>
      <c r="G5" s="115" t="s">
        <v>6</v>
      </c>
      <c r="H5" s="116" t="s">
        <v>0</v>
      </c>
      <c r="I5" s="102" t="s">
        <v>1</v>
      </c>
      <c r="J5" s="117" t="s">
        <v>2</v>
      </c>
      <c r="K5" s="114" t="s">
        <v>3</v>
      </c>
      <c r="L5" s="98" t="s">
        <v>4</v>
      </c>
      <c r="M5" s="98" t="s">
        <v>5</v>
      </c>
      <c r="N5" s="115" t="s">
        <v>6</v>
      </c>
      <c r="O5" s="116" t="s">
        <v>0</v>
      </c>
      <c r="P5" s="102" t="s">
        <v>1</v>
      </c>
      <c r="Q5" s="117" t="s">
        <v>2</v>
      </c>
      <c r="R5" s="114" t="s">
        <v>3</v>
      </c>
      <c r="S5" s="98" t="s">
        <v>4</v>
      </c>
      <c r="T5" s="98" t="s">
        <v>5</v>
      </c>
      <c r="U5" s="130" t="s">
        <v>6</v>
      </c>
      <c r="V5" s="116" t="s">
        <v>0</v>
      </c>
      <c r="W5" s="102" t="s">
        <v>1</v>
      </c>
      <c r="X5" s="117" t="s">
        <v>2</v>
      </c>
      <c r="Y5" s="129" t="s">
        <v>3</v>
      </c>
      <c r="Z5" s="98" t="s">
        <v>4</v>
      </c>
      <c r="AA5" s="98" t="s">
        <v>5</v>
      </c>
      <c r="AB5" s="115" t="s">
        <v>6</v>
      </c>
      <c r="AC5" s="116" t="s">
        <v>0</v>
      </c>
      <c r="AD5" s="102" t="s">
        <v>1</v>
      </c>
      <c r="AE5" s="117" t="s">
        <v>2</v>
      </c>
      <c r="AF5" s="114" t="s">
        <v>3</v>
      </c>
      <c r="AG5" s="58" t="s">
        <v>31</v>
      </c>
      <c r="AH5" s="59" t="s">
        <v>32</v>
      </c>
      <c r="AI5" s="59" t="s">
        <v>32</v>
      </c>
      <c r="AJ5" s="59" t="s">
        <v>32</v>
      </c>
      <c r="AK5" s="140" t="s">
        <v>32</v>
      </c>
      <c r="AL5" s="60" t="s">
        <v>32</v>
      </c>
    </row>
    <row r="6" spans="1:38" ht="12" customHeight="1">
      <c r="A6" s="8"/>
      <c r="B6" s="88"/>
      <c r="C6" s="53"/>
      <c r="D6" s="54"/>
      <c r="E6" s="52"/>
      <c r="F6" s="52"/>
      <c r="G6" s="52"/>
      <c r="H6" s="52"/>
      <c r="I6" s="52"/>
      <c r="J6" s="53"/>
      <c r="K6" s="54"/>
      <c r="L6" s="52"/>
      <c r="M6" s="52"/>
      <c r="N6" s="52"/>
      <c r="O6" s="52"/>
      <c r="P6" s="52"/>
      <c r="Q6" s="53"/>
      <c r="R6" s="54"/>
      <c r="S6" s="52"/>
      <c r="T6" s="52"/>
      <c r="U6" s="57"/>
      <c r="V6" s="52"/>
      <c r="W6" s="52"/>
      <c r="X6" s="53"/>
      <c r="Y6" s="57"/>
      <c r="Z6" s="52"/>
      <c r="AA6" s="52"/>
      <c r="AB6" s="52"/>
      <c r="AC6" s="52"/>
      <c r="AD6" s="52"/>
      <c r="AE6" s="53"/>
      <c r="AF6" s="54"/>
      <c r="AG6" s="47">
        <f>SUM($C$6:$AF$6)</f>
        <v>0</v>
      </c>
      <c r="AH6" s="61">
        <f aca="true" t="shared" si="0" ref="AH6:AH34">COUNTIF(C6:AF6,"=U")</f>
        <v>0</v>
      </c>
      <c r="AI6" s="61">
        <f aca="true" t="shared" si="1" ref="AI6:AI34">COUNTIF(C6:AF6,"=K")</f>
        <v>0</v>
      </c>
      <c r="AJ6" s="61">
        <f aca="true" t="shared" si="2" ref="AJ6:AJ34">COUNTIF(C6:AF6,"=L")</f>
        <v>0</v>
      </c>
      <c r="AK6" s="141">
        <f aca="true" t="shared" si="3" ref="AK6:AK34">COUNTIF(C6:AF6,"=DR")</f>
        <v>0</v>
      </c>
      <c r="AL6" s="62">
        <f aca="true" t="shared" si="4" ref="AL6:AL34">COUNTIF(C6:AG6,"=G")</f>
        <v>0</v>
      </c>
    </row>
    <row r="7" spans="1:38" ht="12" customHeight="1">
      <c r="A7" s="8"/>
      <c r="B7" s="88"/>
      <c r="C7" s="29"/>
      <c r="D7" s="28"/>
      <c r="E7" s="26"/>
      <c r="F7" s="26"/>
      <c r="G7" s="26"/>
      <c r="H7" s="26"/>
      <c r="I7" s="26"/>
      <c r="J7" s="29"/>
      <c r="K7" s="28"/>
      <c r="L7" s="26"/>
      <c r="M7" s="26"/>
      <c r="N7" s="26"/>
      <c r="O7" s="26"/>
      <c r="P7" s="26"/>
      <c r="Q7" s="29"/>
      <c r="R7" s="28"/>
      <c r="S7" s="26"/>
      <c r="T7" s="26"/>
      <c r="U7" s="27"/>
      <c r="V7" s="26"/>
      <c r="W7" s="26"/>
      <c r="X7" s="29"/>
      <c r="Y7" s="27"/>
      <c r="Z7" s="26"/>
      <c r="AA7" s="26"/>
      <c r="AB7" s="26"/>
      <c r="AC7" s="26"/>
      <c r="AD7" s="26"/>
      <c r="AE7" s="29"/>
      <c r="AF7" s="28"/>
      <c r="AG7" s="68">
        <f>SUM($C$7:$AF$7)</f>
        <v>0</v>
      </c>
      <c r="AH7" s="69">
        <f t="shared" si="0"/>
        <v>0</v>
      </c>
      <c r="AI7" s="69">
        <f t="shared" si="1"/>
        <v>0</v>
      </c>
      <c r="AJ7" s="69">
        <f t="shared" si="2"/>
        <v>0</v>
      </c>
      <c r="AK7" s="142">
        <f t="shared" si="3"/>
        <v>0</v>
      </c>
      <c r="AL7" s="70">
        <f t="shared" si="4"/>
        <v>0</v>
      </c>
    </row>
    <row r="8" spans="1:38" ht="12" customHeight="1">
      <c r="A8" s="8"/>
      <c r="B8" s="88"/>
      <c r="C8" s="29"/>
      <c r="D8" s="28"/>
      <c r="E8" s="26"/>
      <c r="F8" s="26"/>
      <c r="G8" s="26"/>
      <c r="H8" s="26"/>
      <c r="I8" s="26"/>
      <c r="J8" s="29"/>
      <c r="K8" s="28"/>
      <c r="L8" s="26"/>
      <c r="M8" s="26"/>
      <c r="N8" s="26"/>
      <c r="O8" s="26"/>
      <c r="P8" s="26"/>
      <c r="Q8" s="29"/>
      <c r="R8" s="28"/>
      <c r="S8" s="26"/>
      <c r="T8" s="26"/>
      <c r="U8" s="27"/>
      <c r="V8" s="26"/>
      <c r="W8" s="26"/>
      <c r="X8" s="29"/>
      <c r="Y8" s="27"/>
      <c r="Z8" s="26"/>
      <c r="AA8" s="26"/>
      <c r="AB8" s="26"/>
      <c r="AC8" s="26"/>
      <c r="AD8" s="26"/>
      <c r="AE8" s="29"/>
      <c r="AF8" s="28"/>
      <c r="AG8" s="68">
        <f>SUM($C$8:$AF$8)</f>
        <v>0</v>
      </c>
      <c r="AH8" s="69">
        <f t="shared" si="0"/>
        <v>0</v>
      </c>
      <c r="AI8" s="69">
        <f t="shared" si="1"/>
        <v>0</v>
      </c>
      <c r="AJ8" s="69">
        <f t="shared" si="2"/>
        <v>0</v>
      </c>
      <c r="AK8" s="142">
        <f t="shared" si="3"/>
        <v>0</v>
      </c>
      <c r="AL8" s="70">
        <f t="shared" si="4"/>
        <v>0</v>
      </c>
    </row>
    <row r="9" spans="1:38" ht="12" customHeight="1">
      <c r="A9" s="8"/>
      <c r="B9" s="88"/>
      <c r="C9" s="29"/>
      <c r="D9" s="28"/>
      <c r="E9" s="26"/>
      <c r="F9" s="26"/>
      <c r="G9" s="26"/>
      <c r="H9" s="26"/>
      <c r="I9" s="26"/>
      <c r="J9" s="29"/>
      <c r="K9" s="28"/>
      <c r="L9" s="26"/>
      <c r="M9" s="26"/>
      <c r="N9" s="26"/>
      <c r="O9" s="26"/>
      <c r="P9" s="26"/>
      <c r="Q9" s="29"/>
      <c r="R9" s="28"/>
      <c r="S9" s="26"/>
      <c r="T9" s="26"/>
      <c r="U9" s="27"/>
      <c r="V9" s="26"/>
      <c r="W9" s="26"/>
      <c r="X9" s="29"/>
      <c r="Y9" s="27"/>
      <c r="Z9" s="26"/>
      <c r="AA9" s="26"/>
      <c r="AB9" s="26"/>
      <c r="AC9" s="26"/>
      <c r="AD9" s="26"/>
      <c r="AE9" s="29"/>
      <c r="AF9" s="28"/>
      <c r="AG9" s="68">
        <f>SUM($C$9:$AF$9)</f>
        <v>0</v>
      </c>
      <c r="AH9" s="69">
        <f t="shared" si="0"/>
        <v>0</v>
      </c>
      <c r="AI9" s="69">
        <f t="shared" si="1"/>
        <v>0</v>
      </c>
      <c r="AJ9" s="69">
        <f t="shared" si="2"/>
        <v>0</v>
      </c>
      <c r="AK9" s="142">
        <f t="shared" si="3"/>
        <v>0</v>
      </c>
      <c r="AL9" s="70">
        <f t="shared" si="4"/>
        <v>0</v>
      </c>
    </row>
    <row r="10" spans="1:38" ht="12" customHeight="1">
      <c r="A10" s="8"/>
      <c r="B10" s="88"/>
      <c r="C10" s="29"/>
      <c r="D10" s="28"/>
      <c r="E10" s="26"/>
      <c r="F10" s="26"/>
      <c r="G10" s="26"/>
      <c r="H10" s="26"/>
      <c r="I10" s="26"/>
      <c r="J10" s="29"/>
      <c r="K10" s="28"/>
      <c r="L10" s="26"/>
      <c r="M10" s="26"/>
      <c r="N10" s="26"/>
      <c r="O10" s="26"/>
      <c r="P10" s="26"/>
      <c r="Q10" s="29"/>
      <c r="R10" s="28"/>
      <c r="S10" s="26"/>
      <c r="T10" s="26"/>
      <c r="U10" s="27"/>
      <c r="V10" s="26"/>
      <c r="W10" s="26"/>
      <c r="X10" s="29"/>
      <c r="Y10" s="27"/>
      <c r="Z10" s="26"/>
      <c r="AA10" s="26"/>
      <c r="AB10" s="26"/>
      <c r="AC10" s="26"/>
      <c r="AD10" s="26"/>
      <c r="AE10" s="29"/>
      <c r="AF10" s="28"/>
      <c r="AG10" s="68">
        <f>SUM($C$10:$AF$10)</f>
        <v>0</v>
      </c>
      <c r="AH10" s="69">
        <f t="shared" si="0"/>
        <v>0</v>
      </c>
      <c r="AI10" s="69">
        <f t="shared" si="1"/>
        <v>0</v>
      </c>
      <c r="AJ10" s="69">
        <f t="shared" si="2"/>
        <v>0</v>
      </c>
      <c r="AK10" s="142">
        <f t="shared" si="3"/>
        <v>0</v>
      </c>
      <c r="AL10" s="70">
        <f t="shared" si="4"/>
        <v>0</v>
      </c>
    </row>
    <row r="11" spans="1:38" ht="12" customHeight="1">
      <c r="A11" s="8"/>
      <c r="B11" s="88"/>
      <c r="C11" s="29"/>
      <c r="D11" s="28"/>
      <c r="E11" s="26"/>
      <c r="F11" s="26"/>
      <c r="G11" s="26"/>
      <c r="H11" s="26"/>
      <c r="I11" s="26"/>
      <c r="J11" s="29"/>
      <c r="K11" s="28"/>
      <c r="L11" s="26"/>
      <c r="M11" s="26"/>
      <c r="N11" s="26"/>
      <c r="O11" s="26"/>
      <c r="P11" s="26"/>
      <c r="Q11" s="29"/>
      <c r="R11" s="28"/>
      <c r="S11" s="26"/>
      <c r="T11" s="26"/>
      <c r="U11" s="27"/>
      <c r="V11" s="26"/>
      <c r="W11" s="26"/>
      <c r="X11" s="29"/>
      <c r="Y11" s="27"/>
      <c r="Z11" s="26"/>
      <c r="AA11" s="26"/>
      <c r="AB11" s="26"/>
      <c r="AC11" s="26"/>
      <c r="AD11" s="26"/>
      <c r="AE11" s="29"/>
      <c r="AF11" s="28"/>
      <c r="AG11" s="68">
        <f>SUM($C$11:$AF$11)</f>
        <v>0</v>
      </c>
      <c r="AH11" s="69">
        <f t="shared" si="0"/>
        <v>0</v>
      </c>
      <c r="AI11" s="69">
        <f t="shared" si="1"/>
        <v>0</v>
      </c>
      <c r="AJ11" s="69">
        <f t="shared" si="2"/>
        <v>0</v>
      </c>
      <c r="AK11" s="142">
        <f t="shared" si="3"/>
        <v>0</v>
      </c>
      <c r="AL11" s="70">
        <f t="shared" si="4"/>
        <v>0</v>
      </c>
    </row>
    <row r="12" spans="1:38" ht="12" customHeight="1">
      <c r="A12" s="8"/>
      <c r="B12" s="88"/>
      <c r="C12" s="29"/>
      <c r="D12" s="28"/>
      <c r="E12" s="26"/>
      <c r="F12" s="26"/>
      <c r="G12" s="26"/>
      <c r="H12" s="26"/>
      <c r="I12" s="26"/>
      <c r="J12" s="29"/>
      <c r="K12" s="28"/>
      <c r="L12" s="26"/>
      <c r="M12" s="26"/>
      <c r="N12" s="26"/>
      <c r="O12" s="26"/>
      <c r="P12" s="26"/>
      <c r="Q12" s="29"/>
      <c r="R12" s="28"/>
      <c r="S12" s="26"/>
      <c r="T12" s="26"/>
      <c r="U12" s="27"/>
      <c r="V12" s="26"/>
      <c r="W12" s="26"/>
      <c r="X12" s="29"/>
      <c r="Y12" s="27"/>
      <c r="Z12" s="26"/>
      <c r="AA12" s="26"/>
      <c r="AB12" s="26"/>
      <c r="AC12" s="26"/>
      <c r="AD12" s="26"/>
      <c r="AE12" s="29"/>
      <c r="AF12" s="28"/>
      <c r="AG12" s="68">
        <f>SUM($C$12:$AF$12)</f>
        <v>0</v>
      </c>
      <c r="AH12" s="69">
        <f t="shared" si="0"/>
        <v>0</v>
      </c>
      <c r="AI12" s="69">
        <f t="shared" si="1"/>
        <v>0</v>
      </c>
      <c r="AJ12" s="69">
        <f t="shared" si="2"/>
        <v>0</v>
      </c>
      <c r="AK12" s="142">
        <f t="shared" si="3"/>
        <v>0</v>
      </c>
      <c r="AL12" s="70">
        <f t="shared" si="4"/>
        <v>0</v>
      </c>
    </row>
    <row r="13" spans="1:38" ht="12" customHeight="1">
      <c r="A13" s="8"/>
      <c r="B13" s="88"/>
      <c r="C13" s="29"/>
      <c r="D13" s="28"/>
      <c r="E13" s="26"/>
      <c r="F13" s="26"/>
      <c r="G13" s="26"/>
      <c r="H13" s="26"/>
      <c r="I13" s="26"/>
      <c r="J13" s="29"/>
      <c r="K13" s="28"/>
      <c r="L13" s="26"/>
      <c r="M13" s="26"/>
      <c r="N13" s="26"/>
      <c r="O13" s="26"/>
      <c r="P13" s="26"/>
      <c r="Q13" s="29"/>
      <c r="R13" s="28"/>
      <c r="S13" s="26"/>
      <c r="T13" s="26"/>
      <c r="U13" s="27"/>
      <c r="V13" s="26"/>
      <c r="W13" s="26"/>
      <c r="X13" s="29"/>
      <c r="Y13" s="27"/>
      <c r="Z13" s="26"/>
      <c r="AA13" s="26"/>
      <c r="AB13" s="26"/>
      <c r="AC13" s="26"/>
      <c r="AD13" s="26"/>
      <c r="AE13" s="29"/>
      <c r="AF13" s="28"/>
      <c r="AG13" s="68">
        <f>SUM($C$13:$AF$13)</f>
        <v>0</v>
      </c>
      <c r="AH13" s="69">
        <f t="shared" si="0"/>
        <v>0</v>
      </c>
      <c r="AI13" s="69">
        <f t="shared" si="1"/>
        <v>0</v>
      </c>
      <c r="AJ13" s="69">
        <f t="shared" si="2"/>
        <v>0</v>
      </c>
      <c r="AK13" s="142">
        <f t="shared" si="3"/>
        <v>0</v>
      </c>
      <c r="AL13" s="70">
        <f t="shared" si="4"/>
        <v>0</v>
      </c>
    </row>
    <row r="14" spans="1:38" ht="12" customHeight="1">
      <c r="A14" s="8"/>
      <c r="B14" s="88"/>
      <c r="C14" s="29"/>
      <c r="D14" s="28"/>
      <c r="E14" s="26"/>
      <c r="F14" s="26"/>
      <c r="G14" s="26"/>
      <c r="H14" s="26"/>
      <c r="I14" s="26"/>
      <c r="J14" s="29"/>
      <c r="K14" s="28"/>
      <c r="L14" s="26"/>
      <c r="M14" s="26"/>
      <c r="N14" s="26"/>
      <c r="O14" s="26"/>
      <c r="P14" s="26"/>
      <c r="Q14" s="29"/>
      <c r="R14" s="28"/>
      <c r="S14" s="26"/>
      <c r="T14" s="26"/>
      <c r="U14" s="27"/>
      <c r="V14" s="26"/>
      <c r="W14" s="26"/>
      <c r="X14" s="29"/>
      <c r="Y14" s="27"/>
      <c r="Z14" s="26"/>
      <c r="AA14" s="26"/>
      <c r="AB14" s="26"/>
      <c r="AC14" s="26"/>
      <c r="AD14" s="26"/>
      <c r="AE14" s="29"/>
      <c r="AF14" s="28"/>
      <c r="AG14" s="68">
        <f>SUM($C$14:$AF$14)</f>
        <v>0</v>
      </c>
      <c r="AH14" s="69">
        <f t="shared" si="0"/>
        <v>0</v>
      </c>
      <c r="AI14" s="69">
        <f t="shared" si="1"/>
        <v>0</v>
      </c>
      <c r="AJ14" s="69">
        <f t="shared" si="2"/>
        <v>0</v>
      </c>
      <c r="AK14" s="142">
        <f t="shared" si="3"/>
        <v>0</v>
      </c>
      <c r="AL14" s="70">
        <f t="shared" si="4"/>
        <v>0</v>
      </c>
    </row>
    <row r="15" spans="1:38" ht="12" customHeight="1">
      <c r="A15" s="8"/>
      <c r="B15" s="88"/>
      <c r="C15" s="29"/>
      <c r="D15" s="28"/>
      <c r="E15" s="26"/>
      <c r="F15" s="26"/>
      <c r="G15" s="26"/>
      <c r="H15" s="26"/>
      <c r="I15" s="26"/>
      <c r="J15" s="29"/>
      <c r="K15" s="28"/>
      <c r="L15" s="26"/>
      <c r="M15" s="26"/>
      <c r="N15" s="26"/>
      <c r="O15" s="26"/>
      <c r="P15" s="26"/>
      <c r="Q15" s="29"/>
      <c r="R15" s="28"/>
      <c r="S15" s="26"/>
      <c r="T15" s="26"/>
      <c r="U15" s="27"/>
      <c r="V15" s="26"/>
      <c r="W15" s="26"/>
      <c r="X15" s="29"/>
      <c r="Y15" s="27"/>
      <c r="Z15" s="26"/>
      <c r="AA15" s="26"/>
      <c r="AB15" s="26"/>
      <c r="AC15" s="26"/>
      <c r="AD15" s="26"/>
      <c r="AE15" s="29"/>
      <c r="AF15" s="28"/>
      <c r="AG15" s="68">
        <f>SUM($C$15:$AF$15)</f>
        <v>0</v>
      </c>
      <c r="AH15" s="69">
        <f t="shared" si="0"/>
        <v>0</v>
      </c>
      <c r="AI15" s="69">
        <f t="shared" si="1"/>
        <v>0</v>
      </c>
      <c r="AJ15" s="69">
        <f t="shared" si="2"/>
        <v>0</v>
      </c>
      <c r="AK15" s="142">
        <f t="shared" si="3"/>
        <v>0</v>
      </c>
      <c r="AL15" s="70">
        <f t="shared" si="4"/>
        <v>0</v>
      </c>
    </row>
    <row r="16" spans="1:38" ht="12" customHeight="1">
      <c r="A16" s="8"/>
      <c r="B16" s="88"/>
      <c r="C16" s="29"/>
      <c r="D16" s="28"/>
      <c r="E16" s="26"/>
      <c r="F16" s="26"/>
      <c r="G16" s="26"/>
      <c r="H16" s="26"/>
      <c r="I16" s="26"/>
      <c r="J16" s="29"/>
      <c r="K16" s="28"/>
      <c r="L16" s="26"/>
      <c r="M16" s="26"/>
      <c r="N16" s="26"/>
      <c r="O16" s="26"/>
      <c r="P16" s="26"/>
      <c r="Q16" s="29"/>
      <c r="R16" s="28"/>
      <c r="S16" s="26"/>
      <c r="T16" s="26"/>
      <c r="U16" s="27"/>
      <c r="V16" s="26"/>
      <c r="W16" s="26"/>
      <c r="X16" s="29"/>
      <c r="Y16" s="27"/>
      <c r="Z16" s="26"/>
      <c r="AA16" s="26"/>
      <c r="AB16" s="26"/>
      <c r="AC16" s="26"/>
      <c r="AD16" s="26"/>
      <c r="AE16" s="29"/>
      <c r="AF16" s="28"/>
      <c r="AG16" s="68">
        <f>SUM($C$16:$AF$16)</f>
        <v>0</v>
      </c>
      <c r="AH16" s="69">
        <f t="shared" si="0"/>
        <v>0</v>
      </c>
      <c r="AI16" s="69">
        <f t="shared" si="1"/>
        <v>0</v>
      </c>
      <c r="AJ16" s="69">
        <f t="shared" si="2"/>
        <v>0</v>
      </c>
      <c r="AK16" s="142">
        <f t="shared" si="3"/>
        <v>0</v>
      </c>
      <c r="AL16" s="70">
        <f t="shared" si="4"/>
        <v>0</v>
      </c>
    </row>
    <row r="17" spans="1:38" ht="12" customHeight="1">
      <c r="A17" s="8"/>
      <c r="B17" s="88"/>
      <c r="C17" s="29"/>
      <c r="D17" s="28"/>
      <c r="E17" s="26"/>
      <c r="F17" s="26"/>
      <c r="G17" s="26"/>
      <c r="H17" s="26"/>
      <c r="I17" s="26"/>
      <c r="J17" s="29"/>
      <c r="K17" s="28"/>
      <c r="L17" s="26"/>
      <c r="M17" s="26"/>
      <c r="N17" s="26"/>
      <c r="O17" s="26"/>
      <c r="P17" s="26"/>
      <c r="Q17" s="29"/>
      <c r="R17" s="28"/>
      <c r="S17" s="26"/>
      <c r="T17" s="26"/>
      <c r="U17" s="27"/>
      <c r="V17" s="26"/>
      <c r="W17" s="26"/>
      <c r="X17" s="29"/>
      <c r="Y17" s="27"/>
      <c r="Z17" s="26"/>
      <c r="AA17" s="26"/>
      <c r="AB17" s="26"/>
      <c r="AC17" s="26"/>
      <c r="AD17" s="26"/>
      <c r="AE17" s="29"/>
      <c r="AF17" s="28"/>
      <c r="AG17" s="68">
        <f>SUM($C$17:$AF$17)</f>
        <v>0</v>
      </c>
      <c r="AH17" s="69">
        <f t="shared" si="0"/>
        <v>0</v>
      </c>
      <c r="AI17" s="69">
        <f t="shared" si="1"/>
        <v>0</v>
      </c>
      <c r="AJ17" s="69">
        <f t="shared" si="2"/>
        <v>0</v>
      </c>
      <c r="AK17" s="142">
        <f t="shared" si="3"/>
        <v>0</v>
      </c>
      <c r="AL17" s="70">
        <f t="shared" si="4"/>
        <v>0</v>
      </c>
    </row>
    <row r="18" spans="1:38" ht="12" customHeight="1">
      <c r="A18" s="8"/>
      <c r="B18" s="88"/>
      <c r="C18" s="29"/>
      <c r="D18" s="28"/>
      <c r="E18" s="26"/>
      <c r="F18" s="26"/>
      <c r="G18" s="26"/>
      <c r="H18" s="26"/>
      <c r="I18" s="26"/>
      <c r="J18" s="29"/>
      <c r="K18" s="28"/>
      <c r="L18" s="26"/>
      <c r="M18" s="26"/>
      <c r="N18" s="26"/>
      <c r="O18" s="26"/>
      <c r="P18" s="26"/>
      <c r="Q18" s="29"/>
      <c r="R18" s="28"/>
      <c r="S18" s="26"/>
      <c r="T18" s="26"/>
      <c r="U18" s="27"/>
      <c r="V18" s="26"/>
      <c r="W18" s="26"/>
      <c r="X18" s="29"/>
      <c r="Y18" s="27"/>
      <c r="Z18" s="26"/>
      <c r="AA18" s="26"/>
      <c r="AB18" s="26"/>
      <c r="AC18" s="26"/>
      <c r="AD18" s="26"/>
      <c r="AE18" s="29"/>
      <c r="AF18" s="28"/>
      <c r="AG18" s="68">
        <f>SUM($C$18:$AF$18)</f>
        <v>0</v>
      </c>
      <c r="AH18" s="69">
        <f t="shared" si="0"/>
        <v>0</v>
      </c>
      <c r="AI18" s="69">
        <f t="shared" si="1"/>
        <v>0</v>
      </c>
      <c r="AJ18" s="69">
        <f t="shared" si="2"/>
        <v>0</v>
      </c>
      <c r="AK18" s="142">
        <f t="shared" si="3"/>
        <v>0</v>
      </c>
      <c r="AL18" s="70">
        <f t="shared" si="4"/>
        <v>0</v>
      </c>
    </row>
    <row r="19" spans="1:38" ht="12" customHeight="1">
      <c r="A19" s="8"/>
      <c r="B19" s="88"/>
      <c r="C19" s="29"/>
      <c r="D19" s="28"/>
      <c r="E19" s="26"/>
      <c r="F19" s="26"/>
      <c r="G19" s="26"/>
      <c r="H19" s="26"/>
      <c r="I19" s="26"/>
      <c r="J19" s="29"/>
      <c r="K19" s="28"/>
      <c r="L19" s="26"/>
      <c r="M19" s="26"/>
      <c r="N19" s="26"/>
      <c r="O19" s="26"/>
      <c r="P19" s="26"/>
      <c r="Q19" s="29"/>
      <c r="R19" s="28"/>
      <c r="S19" s="26"/>
      <c r="T19" s="26"/>
      <c r="U19" s="27"/>
      <c r="V19" s="26"/>
      <c r="W19" s="26"/>
      <c r="X19" s="29"/>
      <c r="Y19" s="27"/>
      <c r="Z19" s="26"/>
      <c r="AA19" s="26"/>
      <c r="AB19" s="26"/>
      <c r="AC19" s="26"/>
      <c r="AD19" s="26"/>
      <c r="AE19" s="29"/>
      <c r="AF19" s="28"/>
      <c r="AG19" s="68">
        <f>SUM($C$19:$AF$19)</f>
        <v>0</v>
      </c>
      <c r="AH19" s="69">
        <f t="shared" si="0"/>
        <v>0</v>
      </c>
      <c r="AI19" s="69">
        <f t="shared" si="1"/>
        <v>0</v>
      </c>
      <c r="AJ19" s="69">
        <f t="shared" si="2"/>
        <v>0</v>
      </c>
      <c r="AK19" s="142">
        <f t="shared" si="3"/>
        <v>0</v>
      </c>
      <c r="AL19" s="70">
        <f t="shared" si="4"/>
        <v>0</v>
      </c>
    </row>
    <row r="20" spans="1:38" ht="12" customHeight="1">
      <c r="A20" s="8"/>
      <c r="B20" s="88"/>
      <c r="C20" s="29"/>
      <c r="D20" s="28"/>
      <c r="E20" s="26"/>
      <c r="F20" s="26"/>
      <c r="G20" s="26"/>
      <c r="H20" s="26"/>
      <c r="I20" s="26"/>
      <c r="J20" s="29"/>
      <c r="K20" s="28"/>
      <c r="L20" s="26"/>
      <c r="M20" s="26"/>
      <c r="N20" s="26"/>
      <c r="O20" s="26"/>
      <c r="P20" s="26"/>
      <c r="Q20" s="29"/>
      <c r="R20" s="28"/>
      <c r="S20" s="26"/>
      <c r="T20" s="26"/>
      <c r="U20" s="27"/>
      <c r="V20" s="26"/>
      <c r="W20" s="26"/>
      <c r="X20" s="29"/>
      <c r="Y20" s="27"/>
      <c r="Z20" s="26"/>
      <c r="AA20" s="26"/>
      <c r="AB20" s="26"/>
      <c r="AC20" s="26"/>
      <c r="AD20" s="26"/>
      <c r="AE20" s="29"/>
      <c r="AF20" s="28"/>
      <c r="AG20" s="68">
        <f>SUM($C$20:$AF$20)</f>
        <v>0</v>
      </c>
      <c r="AH20" s="69">
        <f t="shared" si="0"/>
        <v>0</v>
      </c>
      <c r="AI20" s="69">
        <f t="shared" si="1"/>
        <v>0</v>
      </c>
      <c r="AJ20" s="69">
        <f t="shared" si="2"/>
        <v>0</v>
      </c>
      <c r="AK20" s="142">
        <f t="shared" si="3"/>
        <v>0</v>
      </c>
      <c r="AL20" s="70">
        <f t="shared" si="4"/>
        <v>0</v>
      </c>
    </row>
    <row r="21" spans="1:38" ht="12" customHeight="1">
      <c r="A21" s="8"/>
      <c r="B21" s="88"/>
      <c r="C21" s="29"/>
      <c r="D21" s="28"/>
      <c r="E21" s="26"/>
      <c r="F21" s="26"/>
      <c r="G21" s="26"/>
      <c r="H21" s="26"/>
      <c r="I21" s="26"/>
      <c r="J21" s="29"/>
      <c r="K21" s="28"/>
      <c r="L21" s="26"/>
      <c r="M21" s="26"/>
      <c r="N21" s="26"/>
      <c r="O21" s="26"/>
      <c r="P21" s="26"/>
      <c r="Q21" s="29"/>
      <c r="R21" s="28"/>
      <c r="S21" s="26"/>
      <c r="T21" s="26"/>
      <c r="U21" s="27"/>
      <c r="V21" s="26"/>
      <c r="W21" s="26"/>
      <c r="X21" s="29"/>
      <c r="Y21" s="27"/>
      <c r="Z21" s="26"/>
      <c r="AA21" s="26"/>
      <c r="AB21" s="26"/>
      <c r="AC21" s="26"/>
      <c r="AD21" s="26"/>
      <c r="AE21" s="29"/>
      <c r="AF21" s="28"/>
      <c r="AG21" s="68">
        <f>SUM($C$21:$AF$21)</f>
        <v>0</v>
      </c>
      <c r="AH21" s="69">
        <f t="shared" si="0"/>
        <v>0</v>
      </c>
      <c r="AI21" s="69">
        <f t="shared" si="1"/>
        <v>0</v>
      </c>
      <c r="AJ21" s="69">
        <f t="shared" si="2"/>
        <v>0</v>
      </c>
      <c r="AK21" s="142">
        <f t="shared" si="3"/>
        <v>0</v>
      </c>
      <c r="AL21" s="70">
        <f t="shared" si="4"/>
        <v>0</v>
      </c>
    </row>
    <row r="22" spans="1:38" ht="12" customHeight="1">
      <c r="A22" s="8"/>
      <c r="B22" s="88"/>
      <c r="C22" s="29"/>
      <c r="D22" s="28"/>
      <c r="E22" s="26"/>
      <c r="F22" s="26"/>
      <c r="G22" s="26"/>
      <c r="H22" s="26"/>
      <c r="I22" s="26"/>
      <c r="J22" s="29"/>
      <c r="K22" s="28"/>
      <c r="L22" s="26"/>
      <c r="M22" s="26"/>
      <c r="N22" s="26"/>
      <c r="O22" s="26"/>
      <c r="P22" s="26"/>
      <c r="Q22" s="29"/>
      <c r="R22" s="28"/>
      <c r="S22" s="26"/>
      <c r="T22" s="26"/>
      <c r="U22" s="27"/>
      <c r="V22" s="26"/>
      <c r="W22" s="26"/>
      <c r="X22" s="29"/>
      <c r="Y22" s="27"/>
      <c r="Z22" s="26"/>
      <c r="AA22" s="26"/>
      <c r="AB22" s="26"/>
      <c r="AC22" s="26"/>
      <c r="AD22" s="26"/>
      <c r="AE22" s="29"/>
      <c r="AF22" s="28"/>
      <c r="AG22" s="68">
        <f>SUM($C$22:$AF$22)</f>
        <v>0</v>
      </c>
      <c r="AH22" s="69">
        <f t="shared" si="0"/>
        <v>0</v>
      </c>
      <c r="AI22" s="69">
        <f t="shared" si="1"/>
        <v>0</v>
      </c>
      <c r="AJ22" s="69">
        <f t="shared" si="2"/>
        <v>0</v>
      </c>
      <c r="AK22" s="142">
        <f t="shared" si="3"/>
        <v>0</v>
      </c>
      <c r="AL22" s="70">
        <f t="shared" si="4"/>
        <v>0</v>
      </c>
    </row>
    <row r="23" spans="1:38" ht="12" customHeight="1">
      <c r="A23" s="8"/>
      <c r="B23" s="88"/>
      <c r="C23" s="29"/>
      <c r="D23" s="28"/>
      <c r="E23" s="26"/>
      <c r="F23" s="26"/>
      <c r="G23" s="26"/>
      <c r="H23" s="26"/>
      <c r="I23" s="26"/>
      <c r="J23" s="29"/>
      <c r="K23" s="28"/>
      <c r="L23" s="26"/>
      <c r="M23" s="26"/>
      <c r="N23" s="26"/>
      <c r="O23" s="26"/>
      <c r="P23" s="26"/>
      <c r="Q23" s="29"/>
      <c r="R23" s="28"/>
      <c r="S23" s="26"/>
      <c r="T23" s="26"/>
      <c r="U23" s="27"/>
      <c r="V23" s="26"/>
      <c r="W23" s="26"/>
      <c r="X23" s="29"/>
      <c r="Y23" s="27"/>
      <c r="Z23" s="26"/>
      <c r="AA23" s="26"/>
      <c r="AB23" s="26"/>
      <c r="AC23" s="26"/>
      <c r="AD23" s="26"/>
      <c r="AE23" s="29"/>
      <c r="AF23" s="28"/>
      <c r="AG23" s="68">
        <f>SUM($C$23:$AF$23)</f>
        <v>0</v>
      </c>
      <c r="AH23" s="69">
        <f t="shared" si="0"/>
        <v>0</v>
      </c>
      <c r="AI23" s="69">
        <f t="shared" si="1"/>
        <v>0</v>
      </c>
      <c r="AJ23" s="69">
        <f t="shared" si="2"/>
        <v>0</v>
      </c>
      <c r="AK23" s="142">
        <f t="shared" si="3"/>
        <v>0</v>
      </c>
      <c r="AL23" s="70">
        <f t="shared" si="4"/>
        <v>0</v>
      </c>
    </row>
    <row r="24" spans="1:38" ht="12" customHeight="1">
      <c r="A24" s="8"/>
      <c r="B24" s="88"/>
      <c r="C24" s="29"/>
      <c r="D24" s="28"/>
      <c r="E24" s="26"/>
      <c r="F24" s="26"/>
      <c r="G24" s="26"/>
      <c r="H24" s="26"/>
      <c r="I24" s="26"/>
      <c r="J24" s="29"/>
      <c r="K24" s="28"/>
      <c r="L24" s="26"/>
      <c r="M24" s="26"/>
      <c r="N24" s="26"/>
      <c r="O24" s="26"/>
      <c r="P24" s="26"/>
      <c r="Q24" s="29"/>
      <c r="R24" s="28"/>
      <c r="S24" s="26"/>
      <c r="T24" s="26"/>
      <c r="U24" s="27"/>
      <c r="V24" s="26"/>
      <c r="W24" s="26"/>
      <c r="X24" s="29"/>
      <c r="Y24" s="27"/>
      <c r="Z24" s="26"/>
      <c r="AA24" s="26"/>
      <c r="AB24" s="26"/>
      <c r="AC24" s="26"/>
      <c r="AD24" s="26"/>
      <c r="AE24" s="29"/>
      <c r="AF24" s="28"/>
      <c r="AG24" s="68">
        <f>SUM($C$24:$AF$24)</f>
        <v>0</v>
      </c>
      <c r="AH24" s="69">
        <f t="shared" si="0"/>
        <v>0</v>
      </c>
      <c r="AI24" s="69">
        <f t="shared" si="1"/>
        <v>0</v>
      </c>
      <c r="AJ24" s="69">
        <f t="shared" si="2"/>
        <v>0</v>
      </c>
      <c r="AK24" s="142">
        <f t="shared" si="3"/>
        <v>0</v>
      </c>
      <c r="AL24" s="70">
        <f t="shared" si="4"/>
        <v>0</v>
      </c>
    </row>
    <row r="25" spans="1:38" ht="12" customHeight="1">
      <c r="A25" s="8"/>
      <c r="B25" s="88"/>
      <c r="C25" s="29"/>
      <c r="D25" s="28"/>
      <c r="E25" s="26"/>
      <c r="F25" s="26"/>
      <c r="G25" s="26"/>
      <c r="H25" s="26"/>
      <c r="I25" s="26"/>
      <c r="J25" s="29"/>
      <c r="K25" s="28"/>
      <c r="L25" s="26"/>
      <c r="M25" s="26"/>
      <c r="N25" s="26"/>
      <c r="O25" s="26"/>
      <c r="P25" s="26"/>
      <c r="Q25" s="29"/>
      <c r="R25" s="28"/>
      <c r="S25" s="26"/>
      <c r="T25" s="26"/>
      <c r="U25" s="27"/>
      <c r="V25" s="26"/>
      <c r="W25" s="26"/>
      <c r="X25" s="29"/>
      <c r="Y25" s="27"/>
      <c r="Z25" s="26"/>
      <c r="AA25" s="26"/>
      <c r="AB25" s="26"/>
      <c r="AC25" s="26"/>
      <c r="AD25" s="26"/>
      <c r="AE25" s="29"/>
      <c r="AF25" s="28"/>
      <c r="AG25" s="68">
        <f>SUM($C$25:$AF$25)</f>
        <v>0</v>
      </c>
      <c r="AH25" s="69">
        <f t="shared" si="0"/>
        <v>0</v>
      </c>
      <c r="AI25" s="69">
        <f t="shared" si="1"/>
        <v>0</v>
      </c>
      <c r="AJ25" s="69">
        <f t="shared" si="2"/>
        <v>0</v>
      </c>
      <c r="AK25" s="142">
        <f t="shared" si="3"/>
        <v>0</v>
      </c>
      <c r="AL25" s="70">
        <f t="shared" si="4"/>
        <v>0</v>
      </c>
    </row>
    <row r="26" spans="1:38" ht="12" customHeight="1">
      <c r="A26" s="8"/>
      <c r="B26" s="88"/>
      <c r="C26" s="29"/>
      <c r="D26" s="28"/>
      <c r="E26" s="26"/>
      <c r="F26" s="26"/>
      <c r="G26" s="26"/>
      <c r="H26" s="26"/>
      <c r="I26" s="26"/>
      <c r="J26" s="29"/>
      <c r="K26" s="28"/>
      <c r="L26" s="26"/>
      <c r="M26" s="26"/>
      <c r="N26" s="26"/>
      <c r="O26" s="26"/>
      <c r="P26" s="26"/>
      <c r="Q26" s="29"/>
      <c r="R26" s="28"/>
      <c r="S26" s="26"/>
      <c r="T26" s="26"/>
      <c r="U26" s="27"/>
      <c r="V26" s="26"/>
      <c r="W26" s="26"/>
      <c r="X26" s="29"/>
      <c r="Y26" s="27"/>
      <c r="Z26" s="26"/>
      <c r="AA26" s="26"/>
      <c r="AB26" s="26"/>
      <c r="AC26" s="26"/>
      <c r="AD26" s="26"/>
      <c r="AE26" s="29"/>
      <c r="AF26" s="28"/>
      <c r="AG26" s="68">
        <f>SUM($C$26:$AF$26)</f>
        <v>0</v>
      </c>
      <c r="AH26" s="69">
        <f t="shared" si="0"/>
        <v>0</v>
      </c>
      <c r="AI26" s="69">
        <f t="shared" si="1"/>
        <v>0</v>
      </c>
      <c r="AJ26" s="69">
        <f t="shared" si="2"/>
        <v>0</v>
      </c>
      <c r="AK26" s="142">
        <f t="shared" si="3"/>
        <v>0</v>
      </c>
      <c r="AL26" s="70">
        <f t="shared" si="4"/>
        <v>0</v>
      </c>
    </row>
    <row r="27" spans="1:38" ht="12" customHeight="1">
      <c r="A27" s="8"/>
      <c r="B27" s="88"/>
      <c r="C27" s="29"/>
      <c r="D27" s="28"/>
      <c r="E27" s="26"/>
      <c r="F27" s="26"/>
      <c r="G27" s="26"/>
      <c r="H27" s="26"/>
      <c r="I27" s="26"/>
      <c r="J27" s="29"/>
      <c r="K27" s="28"/>
      <c r="L27" s="26"/>
      <c r="M27" s="26"/>
      <c r="N27" s="26"/>
      <c r="O27" s="26"/>
      <c r="P27" s="26"/>
      <c r="Q27" s="29"/>
      <c r="R27" s="28"/>
      <c r="S27" s="26"/>
      <c r="T27" s="26"/>
      <c r="U27" s="27"/>
      <c r="V27" s="26"/>
      <c r="W27" s="26"/>
      <c r="X27" s="29"/>
      <c r="Y27" s="27"/>
      <c r="Z27" s="26"/>
      <c r="AA27" s="26"/>
      <c r="AB27" s="26"/>
      <c r="AC27" s="26"/>
      <c r="AD27" s="26"/>
      <c r="AE27" s="29"/>
      <c r="AF27" s="28"/>
      <c r="AG27" s="68">
        <f>SUM($C$27:$AF$27)</f>
        <v>0</v>
      </c>
      <c r="AH27" s="69">
        <f t="shared" si="0"/>
        <v>0</v>
      </c>
      <c r="AI27" s="69">
        <f t="shared" si="1"/>
        <v>0</v>
      </c>
      <c r="AJ27" s="69">
        <f t="shared" si="2"/>
        <v>0</v>
      </c>
      <c r="AK27" s="142">
        <f t="shared" si="3"/>
        <v>0</v>
      </c>
      <c r="AL27" s="70">
        <f t="shared" si="4"/>
        <v>0</v>
      </c>
    </row>
    <row r="28" spans="1:38" ht="12" customHeight="1">
      <c r="A28" s="8"/>
      <c r="B28" s="88"/>
      <c r="C28" s="29"/>
      <c r="D28" s="28"/>
      <c r="E28" s="26"/>
      <c r="F28" s="26"/>
      <c r="G28" s="26"/>
      <c r="H28" s="26"/>
      <c r="I28" s="26"/>
      <c r="J28" s="29"/>
      <c r="K28" s="28"/>
      <c r="L28" s="26"/>
      <c r="M28" s="26"/>
      <c r="N28" s="26"/>
      <c r="O28" s="26"/>
      <c r="P28" s="26"/>
      <c r="Q28" s="29"/>
      <c r="R28" s="28"/>
      <c r="S28" s="26"/>
      <c r="T28" s="26"/>
      <c r="U28" s="27"/>
      <c r="V28" s="26"/>
      <c r="W28" s="26"/>
      <c r="X28" s="29"/>
      <c r="Y28" s="27"/>
      <c r="Z28" s="26"/>
      <c r="AA28" s="26"/>
      <c r="AB28" s="26"/>
      <c r="AC28" s="26"/>
      <c r="AD28" s="26"/>
      <c r="AE28" s="29"/>
      <c r="AF28" s="28"/>
      <c r="AG28" s="68">
        <f>SUM($C$28:$AF$28)</f>
        <v>0</v>
      </c>
      <c r="AH28" s="69">
        <f t="shared" si="0"/>
        <v>0</v>
      </c>
      <c r="AI28" s="69">
        <f t="shared" si="1"/>
        <v>0</v>
      </c>
      <c r="AJ28" s="69">
        <f t="shared" si="2"/>
        <v>0</v>
      </c>
      <c r="AK28" s="142">
        <f t="shared" si="3"/>
        <v>0</v>
      </c>
      <c r="AL28" s="70">
        <f t="shared" si="4"/>
        <v>0</v>
      </c>
    </row>
    <row r="29" spans="1:38" ht="12" customHeight="1">
      <c r="A29" s="8"/>
      <c r="B29" s="88"/>
      <c r="C29" s="29"/>
      <c r="D29" s="28"/>
      <c r="E29" s="26"/>
      <c r="F29" s="26"/>
      <c r="G29" s="26"/>
      <c r="H29" s="26"/>
      <c r="I29" s="26"/>
      <c r="J29" s="29"/>
      <c r="K29" s="28"/>
      <c r="L29" s="26"/>
      <c r="M29" s="26"/>
      <c r="N29" s="26"/>
      <c r="O29" s="26"/>
      <c r="P29" s="26"/>
      <c r="Q29" s="29"/>
      <c r="R29" s="28"/>
      <c r="S29" s="26"/>
      <c r="T29" s="26"/>
      <c r="U29" s="27"/>
      <c r="V29" s="26"/>
      <c r="W29" s="26"/>
      <c r="X29" s="29"/>
      <c r="Y29" s="27"/>
      <c r="Z29" s="26"/>
      <c r="AA29" s="26"/>
      <c r="AB29" s="26"/>
      <c r="AC29" s="26"/>
      <c r="AD29" s="26"/>
      <c r="AE29" s="29"/>
      <c r="AF29" s="28"/>
      <c r="AG29" s="68">
        <f>SUM($C$29:$AF$29)</f>
        <v>0</v>
      </c>
      <c r="AH29" s="69">
        <f t="shared" si="0"/>
        <v>0</v>
      </c>
      <c r="AI29" s="69">
        <f t="shared" si="1"/>
        <v>0</v>
      </c>
      <c r="AJ29" s="69">
        <f t="shared" si="2"/>
        <v>0</v>
      </c>
      <c r="AK29" s="142">
        <f t="shared" si="3"/>
        <v>0</v>
      </c>
      <c r="AL29" s="70">
        <f t="shared" si="4"/>
        <v>0</v>
      </c>
    </row>
    <row r="30" spans="1:38" ht="12" customHeight="1">
      <c r="A30" s="8"/>
      <c r="B30" s="88"/>
      <c r="C30" s="29"/>
      <c r="D30" s="28"/>
      <c r="E30" s="26"/>
      <c r="F30" s="26"/>
      <c r="G30" s="26"/>
      <c r="H30" s="26"/>
      <c r="I30" s="26"/>
      <c r="J30" s="29"/>
      <c r="K30" s="28"/>
      <c r="L30" s="26"/>
      <c r="M30" s="26"/>
      <c r="N30" s="26"/>
      <c r="O30" s="26"/>
      <c r="P30" s="26"/>
      <c r="Q30" s="29"/>
      <c r="R30" s="28"/>
      <c r="S30" s="26"/>
      <c r="T30" s="26"/>
      <c r="U30" s="27"/>
      <c r="V30" s="26"/>
      <c r="W30" s="26"/>
      <c r="X30" s="29"/>
      <c r="Y30" s="27"/>
      <c r="Z30" s="26"/>
      <c r="AA30" s="26"/>
      <c r="AB30" s="26"/>
      <c r="AC30" s="26"/>
      <c r="AD30" s="26"/>
      <c r="AE30" s="29"/>
      <c r="AF30" s="28"/>
      <c r="AG30" s="68">
        <f>SUM($C$30:$AF$30)</f>
        <v>0</v>
      </c>
      <c r="AH30" s="69">
        <f t="shared" si="0"/>
        <v>0</v>
      </c>
      <c r="AI30" s="69">
        <f t="shared" si="1"/>
        <v>0</v>
      </c>
      <c r="AJ30" s="69">
        <f t="shared" si="2"/>
        <v>0</v>
      </c>
      <c r="AK30" s="142">
        <f t="shared" si="3"/>
        <v>0</v>
      </c>
      <c r="AL30" s="70">
        <f t="shared" si="4"/>
        <v>0</v>
      </c>
    </row>
    <row r="31" spans="1:38" ht="12" customHeight="1">
      <c r="A31" s="8"/>
      <c r="B31" s="88"/>
      <c r="C31" s="29"/>
      <c r="D31" s="28"/>
      <c r="E31" s="26"/>
      <c r="F31" s="26"/>
      <c r="G31" s="26"/>
      <c r="H31" s="26"/>
      <c r="I31" s="26"/>
      <c r="J31" s="29"/>
      <c r="K31" s="28"/>
      <c r="L31" s="26"/>
      <c r="M31" s="26"/>
      <c r="N31" s="26"/>
      <c r="O31" s="26"/>
      <c r="P31" s="26"/>
      <c r="Q31" s="29"/>
      <c r="R31" s="28"/>
      <c r="S31" s="26"/>
      <c r="T31" s="26"/>
      <c r="U31" s="27"/>
      <c r="V31" s="26"/>
      <c r="W31" s="26"/>
      <c r="X31" s="29"/>
      <c r="Y31" s="27"/>
      <c r="Z31" s="26"/>
      <c r="AA31" s="26"/>
      <c r="AB31" s="26"/>
      <c r="AC31" s="26"/>
      <c r="AD31" s="26"/>
      <c r="AE31" s="29"/>
      <c r="AF31" s="28"/>
      <c r="AG31" s="68">
        <f>SUM($C$31:$AF$31)</f>
        <v>0</v>
      </c>
      <c r="AH31" s="69">
        <f t="shared" si="0"/>
        <v>0</v>
      </c>
      <c r="AI31" s="69">
        <f t="shared" si="1"/>
        <v>0</v>
      </c>
      <c r="AJ31" s="69">
        <f t="shared" si="2"/>
        <v>0</v>
      </c>
      <c r="AK31" s="142">
        <f t="shared" si="3"/>
        <v>0</v>
      </c>
      <c r="AL31" s="70">
        <f t="shared" si="4"/>
        <v>0</v>
      </c>
    </row>
    <row r="32" spans="1:38" ht="12" customHeight="1">
      <c r="A32" s="8"/>
      <c r="B32" s="88"/>
      <c r="C32" s="29"/>
      <c r="D32" s="28"/>
      <c r="E32" s="26"/>
      <c r="F32" s="26"/>
      <c r="G32" s="26"/>
      <c r="H32" s="26"/>
      <c r="I32" s="26"/>
      <c r="J32" s="29"/>
      <c r="K32" s="28"/>
      <c r="L32" s="26"/>
      <c r="M32" s="26"/>
      <c r="N32" s="26"/>
      <c r="O32" s="26"/>
      <c r="P32" s="26"/>
      <c r="Q32" s="29"/>
      <c r="R32" s="28"/>
      <c r="S32" s="26"/>
      <c r="T32" s="26"/>
      <c r="U32" s="27"/>
      <c r="V32" s="26"/>
      <c r="W32" s="26"/>
      <c r="X32" s="29"/>
      <c r="Y32" s="27"/>
      <c r="Z32" s="26"/>
      <c r="AA32" s="26"/>
      <c r="AB32" s="26"/>
      <c r="AC32" s="26"/>
      <c r="AD32" s="26"/>
      <c r="AE32" s="29"/>
      <c r="AF32" s="28"/>
      <c r="AG32" s="68">
        <f>SUM($C$32:$AF$32)</f>
        <v>0</v>
      </c>
      <c r="AH32" s="69">
        <f t="shared" si="0"/>
        <v>0</v>
      </c>
      <c r="AI32" s="69">
        <f t="shared" si="1"/>
        <v>0</v>
      </c>
      <c r="AJ32" s="69">
        <f t="shared" si="2"/>
        <v>0</v>
      </c>
      <c r="AK32" s="142">
        <f t="shared" si="3"/>
        <v>0</v>
      </c>
      <c r="AL32" s="70">
        <f t="shared" si="4"/>
        <v>0</v>
      </c>
    </row>
    <row r="33" spans="1:38" ht="12" customHeight="1">
      <c r="A33" s="8"/>
      <c r="B33" s="88"/>
      <c r="C33" s="29"/>
      <c r="D33" s="28"/>
      <c r="E33" s="26"/>
      <c r="F33" s="26"/>
      <c r="G33" s="26"/>
      <c r="H33" s="26"/>
      <c r="I33" s="26"/>
      <c r="J33" s="29"/>
      <c r="K33" s="28"/>
      <c r="L33" s="26"/>
      <c r="M33" s="26"/>
      <c r="N33" s="26"/>
      <c r="O33" s="26"/>
      <c r="P33" s="26"/>
      <c r="Q33" s="29"/>
      <c r="R33" s="28"/>
      <c r="S33" s="26"/>
      <c r="T33" s="26"/>
      <c r="U33" s="27"/>
      <c r="V33" s="26"/>
      <c r="W33" s="26"/>
      <c r="X33" s="29"/>
      <c r="Y33" s="27"/>
      <c r="Z33" s="26"/>
      <c r="AA33" s="26"/>
      <c r="AB33" s="26"/>
      <c r="AC33" s="26"/>
      <c r="AD33" s="26"/>
      <c r="AE33" s="29"/>
      <c r="AF33" s="28"/>
      <c r="AG33" s="68">
        <f>SUM($C$33:$AF$33)</f>
        <v>0</v>
      </c>
      <c r="AH33" s="69">
        <f t="shared" si="0"/>
        <v>0</v>
      </c>
      <c r="AI33" s="69">
        <f t="shared" si="1"/>
        <v>0</v>
      </c>
      <c r="AJ33" s="69">
        <f t="shared" si="2"/>
        <v>0</v>
      </c>
      <c r="AK33" s="142">
        <f t="shared" si="3"/>
        <v>0</v>
      </c>
      <c r="AL33" s="70">
        <f t="shared" si="4"/>
        <v>0</v>
      </c>
    </row>
    <row r="34" spans="1:38" ht="12" customHeight="1" thickBot="1">
      <c r="A34" s="8"/>
      <c r="B34" s="31"/>
      <c r="C34" s="35"/>
      <c r="D34" s="33"/>
      <c r="E34" s="34"/>
      <c r="F34" s="34"/>
      <c r="G34" s="34"/>
      <c r="H34" s="34"/>
      <c r="I34" s="34"/>
      <c r="J34" s="35"/>
      <c r="K34" s="33"/>
      <c r="L34" s="34"/>
      <c r="M34" s="34"/>
      <c r="N34" s="34"/>
      <c r="O34" s="34"/>
      <c r="P34" s="34"/>
      <c r="Q34" s="35"/>
      <c r="R34" s="33"/>
      <c r="S34" s="34"/>
      <c r="T34" s="34"/>
      <c r="U34" s="32"/>
      <c r="V34" s="34"/>
      <c r="W34" s="34"/>
      <c r="X34" s="35"/>
      <c r="Y34" s="32"/>
      <c r="Z34" s="34"/>
      <c r="AA34" s="34"/>
      <c r="AB34" s="34"/>
      <c r="AC34" s="34"/>
      <c r="AD34" s="34"/>
      <c r="AE34" s="35"/>
      <c r="AF34" s="33"/>
      <c r="AG34" s="71">
        <f>SUM($C$34:$AF$34)</f>
        <v>0</v>
      </c>
      <c r="AH34" s="72">
        <f t="shared" si="0"/>
        <v>0</v>
      </c>
      <c r="AI34" s="72">
        <f t="shared" si="1"/>
        <v>0</v>
      </c>
      <c r="AJ34" s="72">
        <f t="shared" si="2"/>
        <v>0</v>
      </c>
      <c r="AK34" s="143">
        <f t="shared" si="3"/>
        <v>0</v>
      </c>
      <c r="AL34" s="73">
        <f t="shared" si="4"/>
        <v>0</v>
      </c>
    </row>
    <row r="35" spans="1:32" ht="9">
      <c r="A35" s="3"/>
      <c r="B35" s="10"/>
      <c r="C35" s="3"/>
      <c r="D35" s="3"/>
      <c r="E35" s="11"/>
      <c r="F35" s="11"/>
      <c r="G35" s="3"/>
      <c r="H35" s="3"/>
      <c r="I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9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3" ht="9">
      <c r="A37" s="3"/>
      <c r="B37" s="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ht="12.75">
      <c r="A38" s="3"/>
      <c r="B38" s="3"/>
      <c r="C38" s="151" t="s">
        <v>36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5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3" ht="9">
      <c r="A39" s="3"/>
      <c r="B39" s="3"/>
      <c r="C39" s="15"/>
      <c r="D39" s="3"/>
      <c r="E39" s="3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50"/>
      <c r="U39" s="150"/>
      <c r="V39" s="11"/>
      <c r="W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12.75">
      <c r="A40" s="3"/>
      <c r="B40" s="159"/>
      <c r="C40" s="147" t="s">
        <v>37</v>
      </c>
      <c r="D40" s="148"/>
      <c r="E40" s="148"/>
      <c r="F40" s="148"/>
      <c r="G40" s="148"/>
      <c r="H40" s="148"/>
      <c r="I40" s="161" t="str">
        <f>'[1]Daten'!$L$3</f>
        <v>AZ</v>
      </c>
      <c r="J40" s="154" t="s">
        <v>43</v>
      </c>
      <c r="K40" s="12"/>
      <c r="L40" s="184">
        <f>IF($A$4=31,SUM($AH$6:$AH$34),IF($A$4=30,SUM($AG$6:$AG$34),IF($A$4=29,SUM($AF$6:$AF$34),IF($A$4=28,SUM($AE$6:$AE$34)))))</f>
        <v>0</v>
      </c>
      <c r="M40" s="184"/>
      <c r="N40" s="144">
        <f>IF($L$40=0,"",IF($L$40&gt;1,"Stunden","Stunde"))</f>
      </c>
      <c r="O40" s="12"/>
      <c r="P40" s="12"/>
      <c r="Q40" s="12"/>
      <c r="R40" s="12"/>
      <c r="S40" s="12"/>
      <c r="T40" s="148"/>
      <c r="U40" s="149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12.75">
      <c r="A41" s="3"/>
      <c r="B41" s="159"/>
      <c r="C41" s="148"/>
      <c r="D41" s="148"/>
      <c r="E41" s="148"/>
      <c r="F41" s="148"/>
      <c r="G41" s="148"/>
      <c r="H41" s="148"/>
      <c r="I41" s="159"/>
      <c r="J41" s="155"/>
      <c r="K41" s="12"/>
      <c r="L41" s="152"/>
      <c r="M41" s="152"/>
      <c r="N41" s="145"/>
      <c r="O41" s="12"/>
      <c r="P41" s="12"/>
      <c r="Q41" s="12"/>
      <c r="R41" s="12"/>
      <c r="S41" s="12"/>
      <c r="T41" s="148"/>
      <c r="U41" s="148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12.75">
      <c r="A42" s="3"/>
      <c r="B42" s="159"/>
      <c r="C42" s="147" t="str">
        <f>'[1]Daten'!$M$5</f>
        <v>Urlaub</v>
      </c>
      <c r="D42" s="148"/>
      <c r="E42" s="148"/>
      <c r="F42" s="148"/>
      <c r="G42" s="148"/>
      <c r="H42" s="148"/>
      <c r="I42" s="161" t="str">
        <f>'[1]Daten'!$L$5</f>
        <v>U</v>
      </c>
      <c r="J42" s="154" t="s">
        <v>43</v>
      </c>
      <c r="K42" s="11"/>
      <c r="L42" s="181">
        <f>IF($A$4=31,SUM($AI$6:$AI$34),IF($A$4=30,SUM($AH$6:$AH$34),IF($A$4=29,SUM($AG$6:$AG$34),IF($A$4=28,SUM($AF$6:$AF$34)))))</f>
        <v>0</v>
      </c>
      <c r="M42" s="181"/>
      <c r="N42" s="144">
        <f>IF($L$42=0,"",IF($L$42&gt;1,"Tage","Tag"))</f>
      </c>
      <c r="O42" s="11"/>
      <c r="P42" s="11"/>
      <c r="Q42" s="11"/>
      <c r="R42" s="11"/>
      <c r="S42" s="11"/>
      <c r="T42" s="150"/>
      <c r="U42" s="150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12.75">
      <c r="A43" s="3"/>
      <c r="B43" s="159"/>
      <c r="C43" s="150"/>
      <c r="D43" s="150"/>
      <c r="E43" s="150"/>
      <c r="F43" s="150"/>
      <c r="G43" s="150"/>
      <c r="H43" s="150"/>
      <c r="I43" s="159"/>
      <c r="J43" s="156"/>
      <c r="K43" s="11"/>
      <c r="L43" s="153"/>
      <c r="M43" s="153"/>
      <c r="N43" s="144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3" ht="12.75">
      <c r="A44" s="3"/>
      <c r="B44" s="159"/>
      <c r="C44" s="147" t="str">
        <f>'[1]Daten'!$M$6</f>
        <v>Krankheit</v>
      </c>
      <c r="D44" s="148"/>
      <c r="E44" s="148"/>
      <c r="F44" s="148"/>
      <c r="G44" s="148"/>
      <c r="H44" s="148"/>
      <c r="I44" s="161" t="str">
        <f>'[1]Daten'!$L$6</f>
        <v>K</v>
      </c>
      <c r="J44" s="154" t="s">
        <v>43</v>
      </c>
      <c r="K44" s="11"/>
      <c r="L44" s="181">
        <f>IF($A$4=31,SUM($AJ$6:$AJ$34),IF($A$4=30,SUM($AI$6:$AI$34),IF($A$4=29,SUM($AH$6:$AH$34),IF($A$4=28,SUM($AG$6:$AG$34)))))</f>
        <v>0</v>
      </c>
      <c r="M44" s="181"/>
      <c r="N44" s="144">
        <f>IF($L$44=0,"",IF($L$44&gt;1,"Tage","Tag"))</f>
      </c>
      <c r="O44" s="11"/>
      <c r="P44" s="11"/>
      <c r="Q44" s="11"/>
      <c r="R44" s="11"/>
      <c r="S44" s="11"/>
      <c r="T44" s="11"/>
      <c r="U44" s="11"/>
      <c r="V44" s="11"/>
      <c r="W44" s="11"/>
      <c r="X44" s="150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3" ht="12.75">
      <c r="A45" s="3"/>
      <c r="B45" s="159"/>
      <c r="C45" s="4"/>
      <c r="D45" s="4"/>
      <c r="E45" s="4"/>
      <c r="F45" s="4"/>
      <c r="G45" s="4"/>
      <c r="H45" s="4"/>
      <c r="I45" s="159"/>
      <c r="J45" s="156"/>
      <c r="K45" s="3"/>
      <c r="L45" s="153"/>
      <c r="M45" s="153"/>
      <c r="N45" s="146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2.75">
      <c r="A46" s="3"/>
      <c r="B46" s="159"/>
      <c r="C46" s="147" t="str">
        <f>'[1]Daten'!$M$8</f>
        <v>Lehrgang</v>
      </c>
      <c r="D46" s="148"/>
      <c r="E46" s="148"/>
      <c r="F46" s="148"/>
      <c r="G46" s="148"/>
      <c r="H46" s="148"/>
      <c r="I46" s="161" t="str">
        <f>'[1]Daten'!$L$8</f>
        <v>L</v>
      </c>
      <c r="J46" s="154" t="s">
        <v>43</v>
      </c>
      <c r="K46" s="3"/>
      <c r="L46" s="181">
        <f>IF($A$4=31,SUM($AK$6:$AK$34),IF($A$4=30,SUM($AJ$6:$AJ$34),IF($A$4=29,SUM($AI$6:$AI$34),IF($A$4=28,SUM($AH$6:$AH$34)))))</f>
        <v>0</v>
      </c>
      <c r="M46" s="181"/>
      <c r="N46" s="146">
        <f>IF($L$46=0,"",IF($L$46&gt;1,"Tage","Tag"))</f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2.75">
      <c r="A47" s="3"/>
      <c r="B47" s="159"/>
      <c r="C47" s="4"/>
      <c r="D47" s="4"/>
      <c r="E47" s="4"/>
      <c r="F47" s="4"/>
      <c r="G47" s="4"/>
      <c r="H47" s="4"/>
      <c r="I47" s="159"/>
      <c r="J47" s="157"/>
      <c r="K47" s="3"/>
      <c r="L47" s="153"/>
      <c r="M47" s="153"/>
      <c r="N47" s="146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2.75">
      <c r="A48" s="3"/>
      <c r="B48" s="159"/>
      <c r="C48" s="147" t="str">
        <f>'[1]Daten'!$M$7</f>
        <v>Dienstreise</v>
      </c>
      <c r="D48" s="148"/>
      <c r="E48" s="148"/>
      <c r="F48" s="148"/>
      <c r="G48" s="148"/>
      <c r="H48" s="148"/>
      <c r="I48" s="161" t="str">
        <f>'[1]Daten'!$L$7</f>
        <v>DR</v>
      </c>
      <c r="J48" s="154" t="s">
        <v>43</v>
      </c>
      <c r="K48" s="3"/>
      <c r="L48" s="181">
        <f>IF($A$4=31,SUM($AL$6:$AL$34),IF($A$4=30,SUM($AK$6:$AK$34),IF($A$4=29,SUM($AJ$6:$AJ$34),IF($A$4=28,SUM($AI$6:$AI$34)))))</f>
        <v>0</v>
      </c>
      <c r="M48" s="181"/>
      <c r="N48" s="146">
        <f>IF($L$48=0,"",IF($L$48&gt;1,"Tage","Tag"))</f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2.75">
      <c r="A49" s="3"/>
      <c r="B49" s="159"/>
      <c r="C49" s="4"/>
      <c r="D49" s="4"/>
      <c r="E49" s="4"/>
      <c r="F49" s="4"/>
      <c r="G49" s="4"/>
      <c r="H49" s="4"/>
      <c r="I49" s="159"/>
      <c r="J49" s="157"/>
      <c r="K49" s="3"/>
      <c r="L49" s="153"/>
      <c r="M49" s="153"/>
      <c r="N49" s="146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2.75">
      <c r="A50" s="3"/>
      <c r="B50" s="159"/>
      <c r="C50" s="147" t="str">
        <f>'[1]Daten'!$M$9&amp;"e"</f>
        <v>Gleittage</v>
      </c>
      <c r="D50" s="148"/>
      <c r="E50" s="148"/>
      <c r="F50" s="148"/>
      <c r="G50" s="148"/>
      <c r="H50" s="148"/>
      <c r="I50" s="161" t="str">
        <f>'[1]Daten'!$L$9</f>
        <v>G</v>
      </c>
      <c r="J50" s="154" t="s">
        <v>43</v>
      </c>
      <c r="K50" s="3"/>
      <c r="L50" s="181">
        <f>IF($A$4=31,SUM($AM$6:$AM$34),IF($A$4=30,SUM($AL$6:$AL$34),IF($A$4=29,SUM($AK$6:$AK$34),IF($A$4=28,SUM($AJ$6:AJ34)))))</f>
        <v>0</v>
      </c>
      <c r="M50" s="181"/>
      <c r="N50" s="146">
        <f>IF($L$50=0,"",IF($L$50&gt;1,"Tage","Tag"))</f>
      </c>
      <c r="O50" s="3"/>
      <c r="P50" s="3"/>
      <c r="Q50" s="3"/>
      <c r="R50" s="3"/>
      <c r="S50" s="3"/>
      <c r="T50" s="3"/>
      <c r="U50" s="3"/>
      <c r="V50" s="3"/>
      <c r="W50" s="3"/>
      <c r="X50" s="146" t="s">
        <v>50</v>
      </c>
      <c r="Y50" s="3"/>
      <c r="Z50" s="3" t="s">
        <v>52</v>
      </c>
      <c r="AB50" s="146"/>
      <c r="AC50" s="146"/>
      <c r="AD50" s="146"/>
      <c r="AE50" s="146" t="s">
        <v>51</v>
      </c>
      <c r="AG50" s="3" t="s">
        <v>53</v>
      </c>
    </row>
    <row r="51" spans="1:33" ht="11.25">
      <c r="A51" s="3"/>
      <c r="B51" s="160"/>
      <c r="C51" s="3"/>
      <c r="D51" s="3"/>
      <c r="E51" s="3"/>
      <c r="F51" s="3"/>
      <c r="G51" s="3"/>
      <c r="H51" s="3"/>
      <c r="I51" s="3"/>
      <c r="J51" s="158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2" ht="9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9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9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9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9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9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9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</sheetData>
  <sheetProtection sheet="1" objects="1" scenarios="1"/>
  <mergeCells count="8">
    <mergeCell ref="L44:M44"/>
    <mergeCell ref="L46:M46"/>
    <mergeCell ref="L48:M48"/>
    <mergeCell ref="L50:M50"/>
    <mergeCell ref="S2:U2"/>
    <mergeCell ref="V2:W2"/>
    <mergeCell ref="L40:M40"/>
    <mergeCell ref="L42:M42"/>
  </mergeCells>
  <printOptions/>
  <pageMargins left="0.2755905511811024" right="0" top="0.9055118110236221" bottom="0.2755905511811024" header="0.2755905511811024" footer="0"/>
  <pageSetup horizontalDpi="300" verticalDpi="3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28"/>
  <dimension ref="A1:AM60"/>
  <sheetViews>
    <sheetView showGridLines="0" showZeros="0" zoomScalePageLayoutView="0" workbookViewId="0" topLeftCell="A1">
      <selection activeCell="B38" sqref="B38"/>
    </sheetView>
  </sheetViews>
  <sheetFormatPr defaultColWidth="11.421875" defaultRowHeight="12.75"/>
  <cols>
    <col min="1" max="1" width="3.7109375" style="1" customWidth="1"/>
    <col min="2" max="2" width="15.7109375" style="1" customWidth="1"/>
    <col min="3" max="3" width="4.140625" style="1" bestFit="1" customWidth="1"/>
    <col min="4" max="33" width="4.140625" style="1" customWidth="1"/>
    <col min="34" max="39" width="4.7109375" style="1" customWidth="1"/>
    <col min="40" max="16384" width="11.421875" style="1" customWidth="1"/>
  </cols>
  <sheetData>
    <row r="1" spans="1:33" ht="12">
      <c r="A1" s="5"/>
      <c r="B1" s="4"/>
      <c r="C1" s="4"/>
      <c r="D1" s="4"/>
      <c r="E1" s="4"/>
      <c r="F1" s="4"/>
      <c r="G1" s="4"/>
      <c r="H1" s="4"/>
      <c r="I1" s="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2.75">
      <c r="A2" s="5"/>
      <c r="B2" s="4"/>
      <c r="C2" s="4"/>
      <c r="D2" s="4"/>
      <c r="E2" s="4"/>
      <c r="F2" s="4"/>
      <c r="G2" s="4"/>
      <c r="H2" s="4"/>
      <c r="I2" s="6"/>
      <c r="J2" s="4"/>
      <c r="K2" s="4"/>
      <c r="L2" s="82"/>
      <c r="M2" s="82" t="s">
        <v>83</v>
      </c>
      <c r="N2" s="4"/>
      <c r="O2" s="82"/>
      <c r="P2" s="4"/>
      <c r="Q2" s="82"/>
      <c r="R2" s="81"/>
      <c r="S2" s="182">
        <f>B4</f>
        <v>41974</v>
      </c>
      <c r="T2" s="182"/>
      <c r="U2" s="182"/>
      <c r="V2" s="183">
        <f>B4</f>
        <v>41974</v>
      </c>
      <c r="W2" s="183"/>
      <c r="X2" s="83"/>
      <c r="Y2" s="83"/>
      <c r="Z2" s="4"/>
      <c r="AA2" s="4"/>
      <c r="AB2" s="4"/>
      <c r="AC2" s="4"/>
      <c r="AD2" s="4"/>
      <c r="AE2" s="4"/>
      <c r="AF2" s="4"/>
      <c r="AG2" s="4"/>
    </row>
    <row r="3" spans="1:33" ht="9.75" thickBot="1">
      <c r="A3" s="7"/>
      <c r="B3" s="3"/>
      <c r="C3" s="4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Q3" s="3"/>
      <c r="R3" s="3"/>
      <c r="S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9" ht="13.5" customHeight="1">
      <c r="A4" s="80">
        <v>31</v>
      </c>
      <c r="B4" s="30">
        <v>41974</v>
      </c>
      <c r="C4" s="91">
        <v>1</v>
      </c>
      <c r="D4" s="92">
        <v>2</v>
      </c>
      <c r="E4" s="93">
        <v>3</v>
      </c>
      <c r="F4" s="92">
        <v>4</v>
      </c>
      <c r="G4" s="109">
        <v>5</v>
      </c>
      <c r="H4" s="134">
        <v>6</v>
      </c>
      <c r="I4" s="135">
        <v>7</v>
      </c>
      <c r="J4" s="92">
        <v>8</v>
      </c>
      <c r="K4" s="92">
        <v>9</v>
      </c>
      <c r="L4" s="92">
        <v>10</v>
      </c>
      <c r="M4" s="92">
        <v>11</v>
      </c>
      <c r="N4" s="109">
        <v>12</v>
      </c>
      <c r="O4" s="134">
        <v>13</v>
      </c>
      <c r="P4" s="135">
        <v>14</v>
      </c>
      <c r="Q4" s="92">
        <v>15</v>
      </c>
      <c r="R4" s="92">
        <v>16</v>
      </c>
      <c r="S4" s="92">
        <v>17</v>
      </c>
      <c r="T4" s="92">
        <v>18</v>
      </c>
      <c r="U4" s="109">
        <v>19</v>
      </c>
      <c r="V4" s="134">
        <v>20</v>
      </c>
      <c r="W4" s="135">
        <v>21</v>
      </c>
      <c r="X4" s="92">
        <v>22</v>
      </c>
      <c r="Y4" s="92">
        <v>23</v>
      </c>
      <c r="Z4" s="92">
        <v>24</v>
      </c>
      <c r="AA4" s="125">
        <v>25</v>
      </c>
      <c r="AB4" s="126">
        <v>26</v>
      </c>
      <c r="AC4" s="134">
        <v>27</v>
      </c>
      <c r="AD4" s="135">
        <v>28</v>
      </c>
      <c r="AE4" s="92">
        <v>29</v>
      </c>
      <c r="AF4" s="92">
        <v>30</v>
      </c>
      <c r="AG4" s="93">
        <v>31</v>
      </c>
      <c r="AH4" s="103" t="s">
        <v>28</v>
      </c>
      <c r="AI4" s="104" t="s">
        <v>33</v>
      </c>
      <c r="AJ4" s="104" t="s">
        <v>34</v>
      </c>
      <c r="AK4" s="104" t="s">
        <v>29</v>
      </c>
      <c r="AL4" s="139" t="s">
        <v>30</v>
      </c>
      <c r="AM4" s="105" t="s">
        <v>35</v>
      </c>
    </row>
    <row r="5" spans="1:39" ht="13.5" customHeight="1" thickBot="1">
      <c r="A5" s="138"/>
      <c r="B5" s="64"/>
      <c r="C5" s="97" t="s">
        <v>4</v>
      </c>
      <c r="D5" s="98" t="s">
        <v>5</v>
      </c>
      <c r="E5" s="99" t="s">
        <v>6</v>
      </c>
      <c r="F5" s="98" t="s">
        <v>0</v>
      </c>
      <c r="G5" s="115" t="s">
        <v>1</v>
      </c>
      <c r="H5" s="136" t="s">
        <v>2</v>
      </c>
      <c r="I5" s="137" t="s">
        <v>3</v>
      </c>
      <c r="J5" s="98" t="s">
        <v>4</v>
      </c>
      <c r="K5" s="98" t="s">
        <v>5</v>
      </c>
      <c r="L5" s="98" t="s">
        <v>6</v>
      </c>
      <c r="M5" s="98" t="s">
        <v>0</v>
      </c>
      <c r="N5" s="115" t="s">
        <v>1</v>
      </c>
      <c r="O5" s="136" t="s">
        <v>2</v>
      </c>
      <c r="P5" s="137" t="s">
        <v>3</v>
      </c>
      <c r="Q5" s="98" t="s">
        <v>4</v>
      </c>
      <c r="R5" s="98" t="s">
        <v>5</v>
      </c>
      <c r="S5" s="98" t="s">
        <v>6</v>
      </c>
      <c r="T5" s="98" t="s">
        <v>0</v>
      </c>
      <c r="U5" s="115" t="s">
        <v>1</v>
      </c>
      <c r="V5" s="136" t="s">
        <v>2</v>
      </c>
      <c r="W5" s="137" t="s">
        <v>3</v>
      </c>
      <c r="X5" s="98" t="s">
        <v>4</v>
      </c>
      <c r="Y5" s="98" t="s">
        <v>5</v>
      </c>
      <c r="Z5" s="98" t="s">
        <v>6</v>
      </c>
      <c r="AA5" s="129" t="s">
        <v>0</v>
      </c>
      <c r="AB5" s="130" t="s">
        <v>1</v>
      </c>
      <c r="AC5" s="136" t="s">
        <v>2</v>
      </c>
      <c r="AD5" s="137" t="s">
        <v>3</v>
      </c>
      <c r="AE5" s="98" t="s">
        <v>4</v>
      </c>
      <c r="AF5" s="98" t="s">
        <v>5</v>
      </c>
      <c r="AG5" s="99" t="s">
        <v>6</v>
      </c>
      <c r="AH5" s="58" t="s">
        <v>31</v>
      </c>
      <c r="AI5" s="59" t="s">
        <v>32</v>
      </c>
      <c r="AJ5" s="59" t="s">
        <v>32</v>
      </c>
      <c r="AK5" s="59" t="s">
        <v>32</v>
      </c>
      <c r="AL5" s="140" t="s">
        <v>32</v>
      </c>
      <c r="AM5" s="60" t="s">
        <v>32</v>
      </c>
    </row>
    <row r="6" spans="1:39" ht="12" customHeight="1">
      <c r="A6" s="84"/>
      <c r="B6" s="88"/>
      <c r="C6" s="52"/>
      <c r="D6" s="52"/>
      <c r="E6" s="52"/>
      <c r="F6" s="52"/>
      <c r="G6" s="52"/>
      <c r="H6" s="53"/>
      <c r="I6" s="54"/>
      <c r="J6" s="52"/>
      <c r="K6" s="52"/>
      <c r="L6" s="52"/>
      <c r="M6" s="52"/>
      <c r="N6" s="52"/>
      <c r="O6" s="53"/>
      <c r="P6" s="54"/>
      <c r="Q6" s="52"/>
      <c r="R6" s="52"/>
      <c r="S6" s="52"/>
      <c r="T6" s="52"/>
      <c r="U6" s="52"/>
      <c r="V6" s="53"/>
      <c r="W6" s="54"/>
      <c r="X6" s="52"/>
      <c r="Y6" s="52"/>
      <c r="Z6" s="52"/>
      <c r="AA6" s="57"/>
      <c r="AB6" s="57"/>
      <c r="AC6" s="53"/>
      <c r="AD6" s="54"/>
      <c r="AE6" s="52"/>
      <c r="AF6" s="52"/>
      <c r="AG6" s="55"/>
      <c r="AH6" s="47">
        <f>SUM($C$6:$AG$6)</f>
        <v>0</v>
      </c>
      <c r="AI6" s="61">
        <f aca="true" t="shared" si="0" ref="AI6:AI34">COUNTIF(C6:AG6,"=U")</f>
        <v>0</v>
      </c>
      <c r="AJ6" s="61">
        <f aca="true" t="shared" si="1" ref="AJ6:AJ34">COUNTIF(C6:AG6,"=K")</f>
        <v>0</v>
      </c>
      <c r="AK6" s="61">
        <f aca="true" t="shared" si="2" ref="AK6:AK34">COUNTIF(C6:AG6,"=L")</f>
        <v>0</v>
      </c>
      <c r="AL6" s="141">
        <f aca="true" t="shared" si="3" ref="AL6:AL34">COUNTIF(C6:AG6,"=DR")</f>
        <v>0</v>
      </c>
      <c r="AM6" s="62">
        <f aca="true" t="shared" si="4" ref="AM6:AM34">COUNTIF(C6:AH6,"=G")</f>
        <v>0</v>
      </c>
    </row>
    <row r="7" spans="1:39" ht="12" customHeight="1">
      <c r="A7" s="8"/>
      <c r="B7" s="88"/>
      <c r="C7" s="26"/>
      <c r="D7" s="26"/>
      <c r="E7" s="26"/>
      <c r="F7" s="26"/>
      <c r="G7" s="26"/>
      <c r="H7" s="29"/>
      <c r="I7" s="28"/>
      <c r="J7" s="26"/>
      <c r="K7" s="26"/>
      <c r="L7" s="26"/>
      <c r="M7" s="26"/>
      <c r="N7" s="26"/>
      <c r="O7" s="29"/>
      <c r="P7" s="28"/>
      <c r="Q7" s="26"/>
      <c r="R7" s="26"/>
      <c r="S7" s="26"/>
      <c r="T7" s="26"/>
      <c r="U7" s="26"/>
      <c r="V7" s="29"/>
      <c r="W7" s="28"/>
      <c r="X7" s="26"/>
      <c r="Y7" s="26"/>
      <c r="Z7" s="26"/>
      <c r="AA7" s="27"/>
      <c r="AB7" s="27"/>
      <c r="AC7" s="29"/>
      <c r="AD7" s="28"/>
      <c r="AE7" s="26"/>
      <c r="AF7" s="26"/>
      <c r="AG7" s="36"/>
      <c r="AH7" s="68">
        <f>SUM($C$7:$AG$7)</f>
        <v>0</v>
      </c>
      <c r="AI7" s="69">
        <f t="shared" si="0"/>
        <v>0</v>
      </c>
      <c r="AJ7" s="69">
        <f t="shared" si="1"/>
        <v>0</v>
      </c>
      <c r="AK7" s="69">
        <f t="shared" si="2"/>
        <v>0</v>
      </c>
      <c r="AL7" s="142">
        <f t="shared" si="3"/>
        <v>0</v>
      </c>
      <c r="AM7" s="70">
        <f t="shared" si="4"/>
        <v>0</v>
      </c>
    </row>
    <row r="8" spans="1:39" ht="12" customHeight="1">
      <c r="A8" s="8"/>
      <c r="B8" s="88"/>
      <c r="C8" s="26"/>
      <c r="D8" s="26"/>
      <c r="E8" s="26"/>
      <c r="F8" s="26"/>
      <c r="G8" s="26"/>
      <c r="H8" s="29"/>
      <c r="I8" s="28"/>
      <c r="J8" s="26"/>
      <c r="K8" s="26"/>
      <c r="L8" s="26"/>
      <c r="M8" s="26"/>
      <c r="N8" s="26"/>
      <c r="O8" s="29"/>
      <c r="P8" s="28"/>
      <c r="Q8" s="26"/>
      <c r="R8" s="26"/>
      <c r="S8" s="26"/>
      <c r="T8" s="26"/>
      <c r="U8" s="26"/>
      <c r="V8" s="29"/>
      <c r="W8" s="28"/>
      <c r="X8" s="26"/>
      <c r="Y8" s="26"/>
      <c r="Z8" s="26"/>
      <c r="AA8" s="27"/>
      <c r="AB8" s="27"/>
      <c r="AC8" s="29"/>
      <c r="AD8" s="28"/>
      <c r="AE8" s="26"/>
      <c r="AF8" s="26"/>
      <c r="AG8" s="36"/>
      <c r="AH8" s="68">
        <f>SUM($C$8:$AG$8)</f>
        <v>0</v>
      </c>
      <c r="AI8" s="69">
        <f t="shared" si="0"/>
        <v>0</v>
      </c>
      <c r="AJ8" s="69">
        <f t="shared" si="1"/>
        <v>0</v>
      </c>
      <c r="AK8" s="69">
        <f t="shared" si="2"/>
        <v>0</v>
      </c>
      <c r="AL8" s="142">
        <f t="shared" si="3"/>
        <v>0</v>
      </c>
      <c r="AM8" s="70">
        <f t="shared" si="4"/>
        <v>0</v>
      </c>
    </row>
    <row r="9" spans="1:39" ht="12" customHeight="1">
      <c r="A9" s="8"/>
      <c r="B9" s="88"/>
      <c r="C9" s="26"/>
      <c r="D9" s="26"/>
      <c r="E9" s="26"/>
      <c r="F9" s="26"/>
      <c r="G9" s="26"/>
      <c r="H9" s="29"/>
      <c r="I9" s="28"/>
      <c r="J9" s="26"/>
      <c r="K9" s="26"/>
      <c r="L9" s="26"/>
      <c r="M9" s="26"/>
      <c r="N9" s="26"/>
      <c r="O9" s="29"/>
      <c r="P9" s="28"/>
      <c r="Q9" s="26"/>
      <c r="R9" s="26"/>
      <c r="S9" s="26"/>
      <c r="T9" s="26"/>
      <c r="U9" s="26"/>
      <c r="V9" s="29"/>
      <c r="W9" s="28"/>
      <c r="X9" s="26"/>
      <c r="Y9" s="26"/>
      <c r="Z9" s="26"/>
      <c r="AA9" s="27"/>
      <c r="AB9" s="27"/>
      <c r="AC9" s="29"/>
      <c r="AD9" s="28"/>
      <c r="AE9" s="26"/>
      <c r="AF9" s="26"/>
      <c r="AG9" s="36"/>
      <c r="AH9" s="68">
        <f>SUM($C$9:$AG$9)</f>
        <v>0</v>
      </c>
      <c r="AI9" s="69">
        <f t="shared" si="0"/>
        <v>0</v>
      </c>
      <c r="AJ9" s="69">
        <f t="shared" si="1"/>
        <v>0</v>
      </c>
      <c r="AK9" s="69">
        <f t="shared" si="2"/>
        <v>0</v>
      </c>
      <c r="AL9" s="142">
        <f t="shared" si="3"/>
        <v>0</v>
      </c>
      <c r="AM9" s="70">
        <f t="shared" si="4"/>
        <v>0</v>
      </c>
    </row>
    <row r="10" spans="1:39" ht="12" customHeight="1">
      <c r="A10" s="8"/>
      <c r="B10" s="88"/>
      <c r="C10" s="26"/>
      <c r="D10" s="26"/>
      <c r="E10" s="26"/>
      <c r="F10" s="26"/>
      <c r="G10" s="26"/>
      <c r="H10" s="29"/>
      <c r="I10" s="28"/>
      <c r="J10" s="26"/>
      <c r="K10" s="26"/>
      <c r="L10" s="26"/>
      <c r="M10" s="26"/>
      <c r="N10" s="26"/>
      <c r="O10" s="29"/>
      <c r="P10" s="28"/>
      <c r="Q10" s="26"/>
      <c r="R10" s="26"/>
      <c r="S10" s="26"/>
      <c r="T10" s="26"/>
      <c r="U10" s="26"/>
      <c r="V10" s="29"/>
      <c r="W10" s="28"/>
      <c r="X10" s="26"/>
      <c r="Y10" s="26"/>
      <c r="Z10" s="26"/>
      <c r="AA10" s="27"/>
      <c r="AB10" s="27"/>
      <c r="AC10" s="29"/>
      <c r="AD10" s="28"/>
      <c r="AE10" s="26"/>
      <c r="AF10" s="26"/>
      <c r="AG10" s="36"/>
      <c r="AH10" s="68">
        <f>SUM($C$10:$AG$10)</f>
        <v>0</v>
      </c>
      <c r="AI10" s="69">
        <f t="shared" si="0"/>
        <v>0</v>
      </c>
      <c r="AJ10" s="69">
        <f t="shared" si="1"/>
        <v>0</v>
      </c>
      <c r="AK10" s="69">
        <f t="shared" si="2"/>
        <v>0</v>
      </c>
      <c r="AL10" s="142">
        <f t="shared" si="3"/>
        <v>0</v>
      </c>
      <c r="AM10" s="70">
        <f t="shared" si="4"/>
        <v>0</v>
      </c>
    </row>
    <row r="11" spans="1:39" ht="12" customHeight="1">
      <c r="A11" s="8"/>
      <c r="B11" s="88"/>
      <c r="C11" s="26"/>
      <c r="D11" s="26"/>
      <c r="E11" s="26"/>
      <c r="F11" s="26"/>
      <c r="G11" s="26"/>
      <c r="H11" s="29"/>
      <c r="I11" s="28"/>
      <c r="J11" s="26"/>
      <c r="K11" s="26"/>
      <c r="L11" s="26"/>
      <c r="M11" s="26"/>
      <c r="N11" s="26"/>
      <c r="O11" s="29"/>
      <c r="P11" s="28"/>
      <c r="Q11" s="26"/>
      <c r="R11" s="26"/>
      <c r="S11" s="26"/>
      <c r="T11" s="26"/>
      <c r="U11" s="26"/>
      <c r="V11" s="29"/>
      <c r="W11" s="28"/>
      <c r="X11" s="26"/>
      <c r="Y11" s="26"/>
      <c r="Z11" s="26"/>
      <c r="AA11" s="27"/>
      <c r="AB11" s="27"/>
      <c r="AC11" s="29"/>
      <c r="AD11" s="28"/>
      <c r="AE11" s="26"/>
      <c r="AF11" s="26"/>
      <c r="AG11" s="36"/>
      <c r="AH11" s="68">
        <f>SUM($C$11:$AG$11)</f>
        <v>0</v>
      </c>
      <c r="AI11" s="69">
        <f t="shared" si="0"/>
        <v>0</v>
      </c>
      <c r="AJ11" s="69">
        <f t="shared" si="1"/>
        <v>0</v>
      </c>
      <c r="AK11" s="69">
        <f t="shared" si="2"/>
        <v>0</v>
      </c>
      <c r="AL11" s="142">
        <f t="shared" si="3"/>
        <v>0</v>
      </c>
      <c r="AM11" s="70">
        <f t="shared" si="4"/>
        <v>0</v>
      </c>
    </row>
    <row r="12" spans="1:39" ht="12" customHeight="1">
      <c r="A12" s="8"/>
      <c r="B12" s="88"/>
      <c r="C12" s="26"/>
      <c r="D12" s="26"/>
      <c r="E12" s="26"/>
      <c r="F12" s="26"/>
      <c r="G12" s="26"/>
      <c r="H12" s="29"/>
      <c r="I12" s="28"/>
      <c r="J12" s="26"/>
      <c r="K12" s="26"/>
      <c r="L12" s="26"/>
      <c r="M12" s="26"/>
      <c r="N12" s="26"/>
      <c r="O12" s="29"/>
      <c r="P12" s="28"/>
      <c r="Q12" s="26"/>
      <c r="R12" s="26"/>
      <c r="S12" s="26"/>
      <c r="T12" s="26"/>
      <c r="U12" s="26"/>
      <c r="V12" s="29"/>
      <c r="W12" s="28"/>
      <c r="X12" s="26"/>
      <c r="Y12" s="26"/>
      <c r="Z12" s="26"/>
      <c r="AA12" s="27"/>
      <c r="AB12" s="27"/>
      <c r="AC12" s="29"/>
      <c r="AD12" s="28"/>
      <c r="AE12" s="26"/>
      <c r="AF12" s="26"/>
      <c r="AG12" s="36"/>
      <c r="AH12" s="68">
        <f>SUM($C$12:$AG$12)</f>
        <v>0</v>
      </c>
      <c r="AI12" s="69">
        <f t="shared" si="0"/>
        <v>0</v>
      </c>
      <c r="AJ12" s="69">
        <f t="shared" si="1"/>
        <v>0</v>
      </c>
      <c r="AK12" s="69">
        <f t="shared" si="2"/>
        <v>0</v>
      </c>
      <c r="AL12" s="142">
        <f t="shared" si="3"/>
        <v>0</v>
      </c>
      <c r="AM12" s="70">
        <f t="shared" si="4"/>
        <v>0</v>
      </c>
    </row>
    <row r="13" spans="1:39" ht="12" customHeight="1">
      <c r="A13" s="8"/>
      <c r="B13" s="88"/>
      <c r="C13" s="26"/>
      <c r="D13" s="26"/>
      <c r="E13" s="26"/>
      <c r="F13" s="26"/>
      <c r="G13" s="26"/>
      <c r="H13" s="29"/>
      <c r="I13" s="28"/>
      <c r="J13" s="26"/>
      <c r="K13" s="26"/>
      <c r="L13" s="26"/>
      <c r="M13" s="26"/>
      <c r="N13" s="26"/>
      <c r="O13" s="29"/>
      <c r="P13" s="28"/>
      <c r="Q13" s="26"/>
      <c r="R13" s="26"/>
      <c r="S13" s="26"/>
      <c r="T13" s="26"/>
      <c r="U13" s="26"/>
      <c r="V13" s="29"/>
      <c r="W13" s="28"/>
      <c r="X13" s="26"/>
      <c r="Y13" s="26"/>
      <c r="Z13" s="26"/>
      <c r="AA13" s="27"/>
      <c r="AB13" s="27"/>
      <c r="AC13" s="29"/>
      <c r="AD13" s="28"/>
      <c r="AE13" s="26"/>
      <c r="AF13" s="26"/>
      <c r="AG13" s="36"/>
      <c r="AH13" s="68">
        <f>SUM($C$13:$AG$13)</f>
        <v>0</v>
      </c>
      <c r="AI13" s="69">
        <f t="shared" si="0"/>
        <v>0</v>
      </c>
      <c r="AJ13" s="69">
        <f t="shared" si="1"/>
        <v>0</v>
      </c>
      <c r="AK13" s="69">
        <f t="shared" si="2"/>
        <v>0</v>
      </c>
      <c r="AL13" s="142">
        <f t="shared" si="3"/>
        <v>0</v>
      </c>
      <c r="AM13" s="70">
        <f t="shared" si="4"/>
        <v>0</v>
      </c>
    </row>
    <row r="14" spans="1:39" ht="12" customHeight="1">
      <c r="A14" s="8"/>
      <c r="B14" s="88"/>
      <c r="C14" s="26"/>
      <c r="D14" s="26"/>
      <c r="E14" s="26"/>
      <c r="F14" s="26"/>
      <c r="G14" s="26"/>
      <c r="H14" s="29"/>
      <c r="I14" s="28"/>
      <c r="J14" s="26"/>
      <c r="K14" s="26"/>
      <c r="L14" s="26"/>
      <c r="M14" s="26"/>
      <c r="N14" s="26"/>
      <c r="O14" s="29"/>
      <c r="P14" s="28"/>
      <c r="Q14" s="26"/>
      <c r="R14" s="26"/>
      <c r="S14" s="26"/>
      <c r="T14" s="26"/>
      <c r="U14" s="26"/>
      <c r="V14" s="29"/>
      <c r="W14" s="28"/>
      <c r="X14" s="26"/>
      <c r="Y14" s="26"/>
      <c r="Z14" s="26"/>
      <c r="AA14" s="27"/>
      <c r="AB14" s="27"/>
      <c r="AC14" s="29"/>
      <c r="AD14" s="28"/>
      <c r="AE14" s="26"/>
      <c r="AF14" s="26"/>
      <c r="AG14" s="36"/>
      <c r="AH14" s="68">
        <f>SUM($C$14:$AG$14)</f>
        <v>0</v>
      </c>
      <c r="AI14" s="69">
        <f t="shared" si="0"/>
        <v>0</v>
      </c>
      <c r="AJ14" s="69">
        <f t="shared" si="1"/>
        <v>0</v>
      </c>
      <c r="AK14" s="69">
        <f t="shared" si="2"/>
        <v>0</v>
      </c>
      <c r="AL14" s="142">
        <f t="shared" si="3"/>
        <v>0</v>
      </c>
      <c r="AM14" s="70">
        <f t="shared" si="4"/>
        <v>0</v>
      </c>
    </row>
    <row r="15" spans="1:39" ht="12" customHeight="1">
      <c r="A15" s="8"/>
      <c r="B15" s="88"/>
      <c r="C15" s="26"/>
      <c r="D15" s="26"/>
      <c r="E15" s="26"/>
      <c r="F15" s="26"/>
      <c r="G15" s="26"/>
      <c r="H15" s="29"/>
      <c r="I15" s="28"/>
      <c r="J15" s="26"/>
      <c r="K15" s="26"/>
      <c r="L15" s="26"/>
      <c r="M15" s="26"/>
      <c r="N15" s="26"/>
      <c r="O15" s="29"/>
      <c r="P15" s="28"/>
      <c r="Q15" s="26"/>
      <c r="R15" s="26"/>
      <c r="S15" s="26"/>
      <c r="T15" s="26"/>
      <c r="U15" s="26"/>
      <c r="V15" s="29"/>
      <c r="W15" s="28"/>
      <c r="X15" s="26"/>
      <c r="Y15" s="26"/>
      <c r="Z15" s="26"/>
      <c r="AA15" s="27"/>
      <c r="AB15" s="27"/>
      <c r="AC15" s="29"/>
      <c r="AD15" s="28"/>
      <c r="AE15" s="26"/>
      <c r="AF15" s="26"/>
      <c r="AG15" s="36"/>
      <c r="AH15" s="68">
        <f>SUM($C$15:$AG$15)</f>
        <v>0</v>
      </c>
      <c r="AI15" s="69">
        <f t="shared" si="0"/>
        <v>0</v>
      </c>
      <c r="AJ15" s="69">
        <f t="shared" si="1"/>
        <v>0</v>
      </c>
      <c r="AK15" s="69">
        <f t="shared" si="2"/>
        <v>0</v>
      </c>
      <c r="AL15" s="142">
        <f t="shared" si="3"/>
        <v>0</v>
      </c>
      <c r="AM15" s="70">
        <f t="shared" si="4"/>
        <v>0</v>
      </c>
    </row>
    <row r="16" spans="1:39" ht="12" customHeight="1">
      <c r="A16" s="8"/>
      <c r="B16" s="88"/>
      <c r="C16" s="26"/>
      <c r="D16" s="26"/>
      <c r="E16" s="26"/>
      <c r="F16" s="26"/>
      <c r="G16" s="26"/>
      <c r="H16" s="29"/>
      <c r="I16" s="28"/>
      <c r="J16" s="26"/>
      <c r="K16" s="26"/>
      <c r="L16" s="26"/>
      <c r="M16" s="26"/>
      <c r="N16" s="26"/>
      <c r="O16" s="29"/>
      <c r="P16" s="28"/>
      <c r="Q16" s="26"/>
      <c r="R16" s="26"/>
      <c r="S16" s="26"/>
      <c r="T16" s="26"/>
      <c r="U16" s="26"/>
      <c r="V16" s="29"/>
      <c r="W16" s="28"/>
      <c r="X16" s="26"/>
      <c r="Y16" s="26"/>
      <c r="Z16" s="26"/>
      <c r="AA16" s="27"/>
      <c r="AB16" s="27"/>
      <c r="AC16" s="29"/>
      <c r="AD16" s="28"/>
      <c r="AE16" s="26"/>
      <c r="AF16" s="26"/>
      <c r="AG16" s="36"/>
      <c r="AH16" s="68">
        <f>SUM($C$16:$AG$16)</f>
        <v>0</v>
      </c>
      <c r="AI16" s="69">
        <f t="shared" si="0"/>
        <v>0</v>
      </c>
      <c r="AJ16" s="69">
        <f t="shared" si="1"/>
        <v>0</v>
      </c>
      <c r="AK16" s="69">
        <f t="shared" si="2"/>
        <v>0</v>
      </c>
      <c r="AL16" s="142">
        <f t="shared" si="3"/>
        <v>0</v>
      </c>
      <c r="AM16" s="70">
        <f t="shared" si="4"/>
        <v>0</v>
      </c>
    </row>
    <row r="17" spans="1:39" ht="12" customHeight="1">
      <c r="A17" s="8"/>
      <c r="B17" s="88"/>
      <c r="C17" s="26"/>
      <c r="D17" s="26"/>
      <c r="E17" s="26"/>
      <c r="F17" s="26"/>
      <c r="G17" s="26"/>
      <c r="H17" s="29"/>
      <c r="I17" s="28"/>
      <c r="J17" s="26"/>
      <c r="K17" s="26"/>
      <c r="L17" s="26"/>
      <c r="M17" s="26"/>
      <c r="N17" s="26"/>
      <c r="O17" s="29"/>
      <c r="P17" s="28"/>
      <c r="Q17" s="26"/>
      <c r="R17" s="26"/>
      <c r="S17" s="26"/>
      <c r="T17" s="26"/>
      <c r="U17" s="26"/>
      <c r="V17" s="29"/>
      <c r="W17" s="28"/>
      <c r="X17" s="26"/>
      <c r="Y17" s="26"/>
      <c r="Z17" s="26"/>
      <c r="AA17" s="27"/>
      <c r="AB17" s="27"/>
      <c r="AC17" s="29"/>
      <c r="AD17" s="28"/>
      <c r="AE17" s="26"/>
      <c r="AF17" s="26"/>
      <c r="AG17" s="36"/>
      <c r="AH17" s="68">
        <f>SUM($C$17:$AG$17)</f>
        <v>0</v>
      </c>
      <c r="AI17" s="69">
        <f t="shared" si="0"/>
        <v>0</v>
      </c>
      <c r="AJ17" s="69">
        <f t="shared" si="1"/>
        <v>0</v>
      </c>
      <c r="AK17" s="69">
        <f t="shared" si="2"/>
        <v>0</v>
      </c>
      <c r="AL17" s="142">
        <f t="shared" si="3"/>
        <v>0</v>
      </c>
      <c r="AM17" s="70">
        <f t="shared" si="4"/>
        <v>0</v>
      </c>
    </row>
    <row r="18" spans="1:39" ht="12" customHeight="1">
      <c r="A18" s="8"/>
      <c r="B18" s="88"/>
      <c r="C18" s="26"/>
      <c r="D18" s="26"/>
      <c r="E18" s="26"/>
      <c r="F18" s="26"/>
      <c r="G18" s="26"/>
      <c r="H18" s="29"/>
      <c r="I18" s="28"/>
      <c r="J18" s="26"/>
      <c r="K18" s="26"/>
      <c r="L18" s="26"/>
      <c r="M18" s="26"/>
      <c r="N18" s="26"/>
      <c r="O18" s="29"/>
      <c r="P18" s="28"/>
      <c r="Q18" s="26"/>
      <c r="R18" s="26"/>
      <c r="S18" s="26"/>
      <c r="T18" s="26"/>
      <c r="U18" s="26"/>
      <c r="V18" s="29"/>
      <c r="W18" s="28"/>
      <c r="X18" s="26"/>
      <c r="Y18" s="26"/>
      <c r="Z18" s="26"/>
      <c r="AA18" s="27"/>
      <c r="AB18" s="27"/>
      <c r="AC18" s="29"/>
      <c r="AD18" s="28"/>
      <c r="AE18" s="26"/>
      <c r="AF18" s="26"/>
      <c r="AG18" s="36"/>
      <c r="AH18" s="68">
        <f>SUM($C$18:$AG$18)</f>
        <v>0</v>
      </c>
      <c r="AI18" s="69">
        <f t="shared" si="0"/>
        <v>0</v>
      </c>
      <c r="AJ18" s="69">
        <f t="shared" si="1"/>
        <v>0</v>
      </c>
      <c r="AK18" s="69">
        <f t="shared" si="2"/>
        <v>0</v>
      </c>
      <c r="AL18" s="142">
        <f t="shared" si="3"/>
        <v>0</v>
      </c>
      <c r="AM18" s="70">
        <f t="shared" si="4"/>
        <v>0</v>
      </c>
    </row>
    <row r="19" spans="1:39" ht="12" customHeight="1">
      <c r="A19" s="8"/>
      <c r="B19" s="88"/>
      <c r="C19" s="26"/>
      <c r="D19" s="26"/>
      <c r="E19" s="26"/>
      <c r="F19" s="26"/>
      <c r="G19" s="26"/>
      <c r="H19" s="29"/>
      <c r="I19" s="28"/>
      <c r="J19" s="26"/>
      <c r="K19" s="26"/>
      <c r="L19" s="26"/>
      <c r="M19" s="26"/>
      <c r="N19" s="26"/>
      <c r="O19" s="29"/>
      <c r="P19" s="28"/>
      <c r="Q19" s="26"/>
      <c r="R19" s="26"/>
      <c r="S19" s="26"/>
      <c r="T19" s="26"/>
      <c r="U19" s="26"/>
      <c r="V19" s="29"/>
      <c r="W19" s="28"/>
      <c r="X19" s="26"/>
      <c r="Y19" s="26"/>
      <c r="Z19" s="26"/>
      <c r="AA19" s="27"/>
      <c r="AB19" s="27"/>
      <c r="AC19" s="29"/>
      <c r="AD19" s="28"/>
      <c r="AE19" s="26"/>
      <c r="AF19" s="26"/>
      <c r="AG19" s="36"/>
      <c r="AH19" s="68">
        <f>SUM($C$19:$AG$19)</f>
        <v>0</v>
      </c>
      <c r="AI19" s="69">
        <f t="shared" si="0"/>
        <v>0</v>
      </c>
      <c r="AJ19" s="69">
        <f t="shared" si="1"/>
        <v>0</v>
      </c>
      <c r="AK19" s="69">
        <f t="shared" si="2"/>
        <v>0</v>
      </c>
      <c r="AL19" s="142">
        <f t="shared" si="3"/>
        <v>0</v>
      </c>
      <c r="AM19" s="70">
        <f t="shared" si="4"/>
        <v>0</v>
      </c>
    </row>
    <row r="20" spans="1:39" ht="12" customHeight="1">
      <c r="A20" s="8"/>
      <c r="B20" s="88"/>
      <c r="C20" s="26"/>
      <c r="D20" s="26"/>
      <c r="E20" s="26"/>
      <c r="F20" s="26"/>
      <c r="G20" s="26"/>
      <c r="H20" s="29"/>
      <c r="I20" s="28"/>
      <c r="J20" s="26"/>
      <c r="K20" s="26"/>
      <c r="L20" s="26"/>
      <c r="M20" s="26"/>
      <c r="N20" s="26"/>
      <c r="O20" s="29"/>
      <c r="P20" s="28"/>
      <c r="Q20" s="26"/>
      <c r="R20" s="26"/>
      <c r="S20" s="26"/>
      <c r="T20" s="26"/>
      <c r="U20" s="26"/>
      <c r="V20" s="29"/>
      <c r="W20" s="28"/>
      <c r="X20" s="26"/>
      <c r="Y20" s="26"/>
      <c r="Z20" s="26"/>
      <c r="AA20" s="27"/>
      <c r="AB20" s="27"/>
      <c r="AC20" s="29"/>
      <c r="AD20" s="28"/>
      <c r="AE20" s="26"/>
      <c r="AF20" s="26"/>
      <c r="AG20" s="36"/>
      <c r="AH20" s="68">
        <f>SUM($C$20:$AG$20)</f>
        <v>0</v>
      </c>
      <c r="AI20" s="69">
        <f t="shared" si="0"/>
        <v>0</v>
      </c>
      <c r="AJ20" s="69">
        <f t="shared" si="1"/>
        <v>0</v>
      </c>
      <c r="AK20" s="69">
        <f t="shared" si="2"/>
        <v>0</v>
      </c>
      <c r="AL20" s="142">
        <f t="shared" si="3"/>
        <v>0</v>
      </c>
      <c r="AM20" s="70">
        <f t="shared" si="4"/>
        <v>0</v>
      </c>
    </row>
    <row r="21" spans="1:39" ht="12" customHeight="1">
      <c r="A21" s="8"/>
      <c r="B21" s="88"/>
      <c r="C21" s="26"/>
      <c r="D21" s="26"/>
      <c r="E21" s="26"/>
      <c r="F21" s="26"/>
      <c r="G21" s="26"/>
      <c r="H21" s="29"/>
      <c r="I21" s="28"/>
      <c r="J21" s="26"/>
      <c r="K21" s="26"/>
      <c r="L21" s="26"/>
      <c r="M21" s="26"/>
      <c r="N21" s="26"/>
      <c r="O21" s="29"/>
      <c r="P21" s="28"/>
      <c r="Q21" s="26"/>
      <c r="R21" s="26"/>
      <c r="S21" s="26"/>
      <c r="T21" s="26"/>
      <c r="U21" s="26"/>
      <c r="V21" s="29"/>
      <c r="W21" s="28"/>
      <c r="X21" s="26"/>
      <c r="Y21" s="26"/>
      <c r="Z21" s="26"/>
      <c r="AA21" s="27"/>
      <c r="AB21" s="27"/>
      <c r="AC21" s="29"/>
      <c r="AD21" s="28"/>
      <c r="AE21" s="26"/>
      <c r="AF21" s="26"/>
      <c r="AG21" s="36"/>
      <c r="AH21" s="68">
        <f>SUM($C$21:$AG$21)</f>
        <v>0</v>
      </c>
      <c r="AI21" s="69">
        <f t="shared" si="0"/>
        <v>0</v>
      </c>
      <c r="AJ21" s="69">
        <f t="shared" si="1"/>
        <v>0</v>
      </c>
      <c r="AK21" s="69">
        <f t="shared" si="2"/>
        <v>0</v>
      </c>
      <c r="AL21" s="142">
        <f t="shared" si="3"/>
        <v>0</v>
      </c>
      <c r="AM21" s="70">
        <f t="shared" si="4"/>
        <v>0</v>
      </c>
    </row>
    <row r="22" spans="1:39" ht="12" customHeight="1">
      <c r="A22" s="8"/>
      <c r="B22" s="88"/>
      <c r="C22" s="26"/>
      <c r="D22" s="26"/>
      <c r="E22" s="26"/>
      <c r="F22" s="26"/>
      <c r="G22" s="26"/>
      <c r="H22" s="29"/>
      <c r="I22" s="28"/>
      <c r="J22" s="26"/>
      <c r="K22" s="26"/>
      <c r="L22" s="26"/>
      <c r="M22" s="26"/>
      <c r="N22" s="26"/>
      <c r="O22" s="29"/>
      <c r="P22" s="28"/>
      <c r="Q22" s="26"/>
      <c r="R22" s="26"/>
      <c r="S22" s="26"/>
      <c r="T22" s="26"/>
      <c r="U22" s="26"/>
      <c r="V22" s="29"/>
      <c r="W22" s="28"/>
      <c r="X22" s="26"/>
      <c r="Y22" s="26"/>
      <c r="Z22" s="26"/>
      <c r="AA22" s="27"/>
      <c r="AB22" s="27"/>
      <c r="AC22" s="29"/>
      <c r="AD22" s="28"/>
      <c r="AE22" s="26"/>
      <c r="AF22" s="26"/>
      <c r="AG22" s="36"/>
      <c r="AH22" s="68">
        <f>SUM($C$22:$AG$22)</f>
        <v>0</v>
      </c>
      <c r="AI22" s="69">
        <f t="shared" si="0"/>
        <v>0</v>
      </c>
      <c r="AJ22" s="69">
        <f t="shared" si="1"/>
        <v>0</v>
      </c>
      <c r="AK22" s="69">
        <f t="shared" si="2"/>
        <v>0</v>
      </c>
      <c r="AL22" s="142">
        <f t="shared" si="3"/>
        <v>0</v>
      </c>
      <c r="AM22" s="70">
        <f t="shared" si="4"/>
        <v>0</v>
      </c>
    </row>
    <row r="23" spans="1:39" ht="12" customHeight="1">
      <c r="A23" s="8"/>
      <c r="B23" s="88"/>
      <c r="C23" s="26"/>
      <c r="D23" s="26"/>
      <c r="E23" s="26"/>
      <c r="F23" s="26"/>
      <c r="G23" s="26"/>
      <c r="H23" s="29"/>
      <c r="I23" s="28"/>
      <c r="J23" s="26"/>
      <c r="K23" s="26"/>
      <c r="L23" s="26"/>
      <c r="M23" s="26"/>
      <c r="N23" s="26"/>
      <c r="O23" s="29"/>
      <c r="P23" s="28"/>
      <c r="Q23" s="26"/>
      <c r="R23" s="26"/>
      <c r="S23" s="26"/>
      <c r="T23" s="26"/>
      <c r="U23" s="26"/>
      <c r="V23" s="29"/>
      <c r="W23" s="28"/>
      <c r="X23" s="26"/>
      <c r="Y23" s="26"/>
      <c r="Z23" s="26"/>
      <c r="AA23" s="27"/>
      <c r="AB23" s="27"/>
      <c r="AC23" s="29"/>
      <c r="AD23" s="28"/>
      <c r="AE23" s="26"/>
      <c r="AF23" s="26"/>
      <c r="AG23" s="36"/>
      <c r="AH23" s="68">
        <f>SUM($C$23:$AG$23)</f>
        <v>0</v>
      </c>
      <c r="AI23" s="69">
        <f t="shared" si="0"/>
        <v>0</v>
      </c>
      <c r="AJ23" s="69">
        <f t="shared" si="1"/>
        <v>0</v>
      </c>
      <c r="AK23" s="69">
        <f t="shared" si="2"/>
        <v>0</v>
      </c>
      <c r="AL23" s="142">
        <f t="shared" si="3"/>
        <v>0</v>
      </c>
      <c r="AM23" s="70">
        <f t="shared" si="4"/>
        <v>0</v>
      </c>
    </row>
    <row r="24" spans="1:39" ht="12" customHeight="1">
      <c r="A24" s="8"/>
      <c r="B24" s="88"/>
      <c r="C24" s="26"/>
      <c r="D24" s="26"/>
      <c r="E24" s="26"/>
      <c r="F24" s="26"/>
      <c r="G24" s="26"/>
      <c r="H24" s="29"/>
      <c r="I24" s="28"/>
      <c r="J24" s="26"/>
      <c r="K24" s="26"/>
      <c r="L24" s="26"/>
      <c r="M24" s="26"/>
      <c r="N24" s="26"/>
      <c r="O24" s="29"/>
      <c r="P24" s="28"/>
      <c r="Q24" s="26"/>
      <c r="R24" s="26"/>
      <c r="S24" s="26"/>
      <c r="T24" s="26"/>
      <c r="U24" s="26"/>
      <c r="V24" s="29"/>
      <c r="W24" s="28"/>
      <c r="X24" s="26"/>
      <c r="Y24" s="26"/>
      <c r="Z24" s="26"/>
      <c r="AA24" s="27"/>
      <c r="AB24" s="27"/>
      <c r="AC24" s="29"/>
      <c r="AD24" s="28"/>
      <c r="AE24" s="26"/>
      <c r="AF24" s="26"/>
      <c r="AG24" s="36"/>
      <c r="AH24" s="68">
        <f>SUM($C$24:$AG$24)</f>
        <v>0</v>
      </c>
      <c r="AI24" s="69">
        <f t="shared" si="0"/>
        <v>0</v>
      </c>
      <c r="AJ24" s="69">
        <f t="shared" si="1"/>
        <v>0</v>
      </c>
      <c r="AK24" s="69">
        <f t="shared" si="2"/>
        <v>0</v>
      </c>
      <c r="AL24" s="142">
        <f t="shared" si="3"/>
        <v>0</v>
      </c>
      <c r="AM24" s="70">
        <f t="shared" si="4"/>
        <v>0</v>
      </c>
    </row>
    <row r="25" spans="1:39" ht="12" customHeight="1">
      <c r="A25" s="8"/>
      <c r="B25" s="88"/>
      <c r="C25" s="26"/>
      <c r="D25" s="26"/>
      <c r="E25" s="26"/>
      <c r="F25" s="26"/>
      <c r="G25" s="26"/>
      <c r="H25" s="29"/>
      <c r="I25" s="28"/>
      <c r="J25" s="26"/>
      <c r="K25" s="26"/>
      <c r="L25" s="26"/>
      <c r="M25" s="26"/>
      <c r="N25" s="26"/>
      <c r="O25" s="29"/>
      <c r="P25" s="28"/>
      <c r="Q25" s="26"/>
      <c r="R25" s="26"/>
      <c r="S25" s="26"/>
      <c r="T25" s="26"/>
      <c r="U25" s="26"/>
      <c r="V25" s="29"/>
      <c r="W25" s="28"/>
      <c r="X25" s="26"/>
      <c r="Y25" s="26"/>
      <c r="Z25" s="26"/>
      <c r="AA25" s="27"/>
      <c r="AB25" s="27"/>
      <c r="AC25" s="29"/>
      <c r="AD25" s="28"/>
      <c r="AE25" s="26"/>
      <c r="AF25" s="26"/>
      <c r="AG25" s="36"/>
      <c r="AH25" s="68">
        <f>SUM($C$25:$AG$25)</f>
        <v>0</v>
      </c>
      <c r="AI25" s="69">
        <f t="shared" si="0"/>
        <v>0</v>
      </c>
      <c r="AJ25" s="69">
        <f t="shared" si="1"/>
        <v>0</v>
      </c>
      <c r="AK25" s="69">
        <f t="shared" si="2"/>
        <v>0</v>
      </c>
      <c r="AL25" s="142">
        <f t="shared" si="3"/>
        <v>0</v>
      </c>
      <c r="AM25" s="70">
        <f t="shared" si="4"/>
        <v>0</v>
      </c>
    </row>
    <row r="26" spans="1:39" ht="12" customHeight="1">
      <c r="A26" s="8"/>
      <c r="B26" s="88"/>
      <c r="C26" s="26"/>
      <c r="D26" s="26"/>
      <c r="E26" s="26"/>
      <c r="F26" s="26"/>
      <c r="G26" s="26"/>
      <c r="H26" s="29"/>
      <c r="I26" s="28"/>
      <c r="J26" s="26"/>
      <c r="K26" s="26"/>
      <c r="L26" s="26"/>
      <c r="M26" s="26"/>
      <c r="N26" s="26"/>
      <c r="O26" s="29"/>
      <c r="P26" s="28"/>
      <c r="Q26" s="26"/>
      <c r="R26" s="26"/>
      <c r="S26" s="26"/>
      <c r="T26" s="26"/>
      <c r="U26" s="26"/>
      <c r="V26" s="29"/>
      <c r="W26" s="28"/>
      <c r="X26" s="26"/>
      <c r="Y26" s="26"/>
      <c r="Z26" s="26"/>
      <c r="AA26" s="27"/>
      <c r="AB26" s="27"/>
      <c r="AC26" s="29"/>
      <c r="AD26" s="28"/>
      <c r="AE26" s="26"/>
      <c r="AF26" s="26"/>
      <c r="AG26" s="36"/>
      <c r="AH26" s="68">
        <f>SUM($C$26:$AG$26)</f>
        <v>0</v>
      </c>
      <c r="AI26" s="69">
        <f t="shared" si="0"/>
        <v>0</v>
      </c>
      <c r="AJ26" s="69">
        <f t="shared" si="1"/>
        <v>0</v>
      </c>
      <c r="AK26" s="69">
        <f t="shared" si="2"/>
        <v>0</v>
      </c>
      <c r="AL26" s="142">
        <f t="shared" si="3"/>
        <v>0</v>
      </c>
      <c r="AM26" s="70">
        <f t="shared" si="4"/>
        <v>0</v>
      </c>
    </row>
    <row r="27" spans="1:39" ht="12" customHeight="1">
      <c r="A27" s="8"/>
      <c r="B27" s="88"/>
      <c r="C27" s="26"/>
      <c r="D27" s="26"/>
      <c r="E27" s="26"/>
      <c r="F27" s="26"/>
      <c r="G27" s="26"/>
      <c r="H27" s="29"/>
      <c r="I27" s="28"/>
      <c r="J27" s="26"/>
      <c r="K27" s="26"/>
      <c r="L27" s="26"/>
      <c r="M27" s="26"/>
      <c r="N27" s="26"/>
      <c r="O27" s="29"/>
      <c r="P27" s="28"/>
      <c r="Q27" s="26"/>
      <c r="R27" s="26"/>
      <c r="S27" s="26"/>
      <c r="T27" s="26"/>
      <c r="U27" s="26"/>
      <c r="V27" s="29"/>
      <c r="W27" s="28"/>
      <c r="X27" s="26"/>
      <c r="Y27" s="26"/>
      <c r="Z27" s="26"/>
      <c r="AA27" s="27"/>
      <c r="AB27" s="27"/>
      <c r="AC27" s="29"/>
      <c r="AD27" s="28"/>
      <c r="AE27" s="26"/>
      <c r="AF27" s="26"/>
      <c r="AG27" s="36"/>
      <c r="AH27" s="68">
        <f>SUM($C$27:$AG$27)</f>
        <v>0</v>
      </c>
      <c r="AI27" s="69">
        <f t="shared" si="0"/>
        <v>0</v>
      </c>
      <c r="AJ27" s="69">
        <f t="shared" si="1"/>
        <v>0</v>
      </c>
      <c r="AK27" s="69">
        <f t="shared" si="2"/>
        <v>0</v>
      </c>
      <c r="AL27" s="142">
        <f t="shared" si="3"/>
        <v>0</v>
      </c>
      <c r="AM27" s="70">
        <f t="shared" si="4"/>
        <v>0</v>
      </c>
    </row>
    <row r="28" spans="1:39" ht="12" customHeight="1">
      <c r="A28" s="8"/>
      <c r="B28" s="88"/>
      <c r="C28" s="26"/>
      <c r="D28" s="26"/>
      <c r="E28" s="26"/>
      <c r="F28" s="26"/>
      <c r="G28" s="26"/>
      <c r="H28" s="29"/>
      <c r="I28" s="28"/>
      <c r="J28" s="26"/>
      <c r="K28" s="26"/>
      <c r="L28" s="26"/>
      <c r="M28" s="26"/>
      <c r="N28" s="26"/>
      <c r="O28" s="29"/>
      <c r="P28" s="28"/>
      <c r="Q28" s="26"/>
      <c r="R28" s="26"/>
      <c r="S28" s="26"/>
      <c r="T28" s="26"/>
      <c r="U28" s="26"/>
      <c r="V28" s="29"/>
      <c r="W28" s="28"/>
      <c r="X28" s="26"/>
      <c r="Y28" s="26"/>
      <c r="Z28" s="26"/>
      <c r="AA28" s="27"/>
      <c r="AB28" s="27"/>
      <c r="AC28" s="29"/>
      <c r="AD28" s="28"/>
      <c r="AE28" s="26"/>
      <c r="AF28" s="26"/>
      <c r="AG28" s="36"/>
      <c r="AH28" s="68">
        <f>SUM($C$28:$AG$28)</f>
        <v>0</v>
      </c>
      <c r="AI28" s="69">
        <f t="shared" si="0"/>
        <v>0</v>
      </c>
      <c r="AJ28" s="69">
        <f t="shared" si="1"/>
        <v>0</v>
      </c>
      <c r="AK28" s="69">
        <f t="shared" si="2"/>
        <v>0</v>
      </c>
      <c r="AL28" s="142">
        <f t="shared" si="3"/>
        <v>0</v>
      </c>
      <c r="AM28" s="70">
        <f t="shared" si="4"/>
        <v>0</v>
      </c>
    </row>
    <row r="29" spans="1:39" ht="12" customHeight="1">
      <c r="A29" s="8"/>
      <c r="B29" s="88"/>
      <c r="C29" s="26"/>
      <c r="D29" s="26"/>
      <c r="E29" s="26"/>
      <c r="F29" s="26"/>
      <c r="G29" s="26"/>
      <c r="H29" s="29"/>
      <c r="I29" s="28"/>
      <c r="J29" s="26"/>
      <c r="K29" s="26"/>
      <c r="L29" s="26"/>
      <c r="M29" s="26"/>
      <c r="N29" s="26"/>
      <c r="O29" s="29"/>
      <c r="P29" s="28"/>
      <c r="Q29" s="26"/>
      <c r="R29" s="26"/>
      <c r="S29" s="26"/>
      <c r="T29" s="26"/>
      <c r="U29" s="26"/>
      <c r="V29" s="29"/>
      <c r="W29" s="28"/>
      <c r="X29" s="26"/>
      <c r="Y29" s="26"/>
      <c r="Z29" s="26"/>
      <c r="AA29" s="27"/>
      <c r="AB29" s="27"/>
      <c r="AC29" s="29"/>
      <c r="AD29" s="28"/>
      <c r="AE29" s="26"/>
      <c r="AF29" s="26"/>
      <c r="AG29" s="36"/>
      <c r="AH29" s="68">
        <f>SUM($C$29:$AG$29)</f>
        <v>0</v>
      </c>
      <c r="AI29" s="69">
        <f t="shared" si="0"/>
        <v>0</v>
      </c>
      <c r="AJ29" s="69">
        <f t="shared" si="1"/>
        <v>0</v>
      </c>
      <c r="AK29" s="69">
        <f t="shared" si="2"/>
        <v>0</v>
      </c>
      <c r="AL29" s="142">
        <f t="shared" si="3"/>
        <v>0</v>
      </c>
      <c r="AM29" s="70">
        <f t="shared" si="4"/>
        <v>0</v>
      </c>
    </row>
    <row r="30" spans="1:39" ht="12" customHeight="1">
      <c r="A30" s="8"/>
      <c r="B30" s="88"/>
      <c r="C30" s="26"/>
      <c r="D30" s="26"/>
      <c r="E30" s="26"/>
      <c r="F30" s="26"/>
      <c r="G30" s="26"/>
      <c r="H30" s="29"/>
      <c r="I30" s="28"/>
      <c r="J30" s="26"/>
      <c r="K30" s="26"/>
      <c r="L30" s="26"/>
      <c r="M30" s="26"/>
      <c r="N30" s="26"/>
      <c r="O30" s="29"/>
      <c r="P30" s="28"/>
      <c r="Q30" s="26"/>
      <c r="R30" s="26"/>
      <c r="S30" s="26"/>
      <c r="T30" s="26"/>
      <c r="U30" s="26"/>
      <c r="V30" s="29"/>
      <c r="W30" s="28"/>
      <c r="X30" s="26"/>
      <c r="Y30" s="26"/>
      <c r="Z30" s="26"/>
      <c r="AA30" s="27"/>
      <c r="AB30" s="27"/>
      <c r="AC30" s="29"/>
      <c r="AD30" s="28"/>
      <c r="AE30" s="26"/>
      <c r="AF30" s="26"/>
      <c r="AG30" s="36"/>
      <c r="AH30" s="68">
        <f>SUM($C$30:$AG$30)</f>
        <v>0</v>
      </c>
      <c r="AI30" s="69">
        <f t="shared" si="0"/>
        <v>0</v>
      </c>
      <c r="AJ30" s="69">
        <f t="shared" si="1"/>
        <v>0</v>
      </c>
      <c r="AK30" s="69">
        <f t="shared" si="2"/>
        <v>0</v>
      </c>
      <c r="AL30" s="142">
        <f t="shared" si="3"/>
        <v>0</v>
      </c>
      <c r="AM30" s="70">
        <f t="shared" si="4"/>
        <v>0</v>
      </c>
    </row>
    <row r="31" spans="1:39" ht="12" customHeight="1">
      <c r="A31" s="8"/>
      <c r="B31" s="88"/>
      <c r="C31" s="26"/>
      <c r="D31" s="26"/>
      <c r="E31" s="26"/>
      <c r="F31" s="26"/>
      <c r="G31" s="26"/>
      <c r="H31" s="29"/>
      <c r="I31" s="28"/>
      <c r="J31" s="26"/>
      <c r="K31" s="26"/>
      <c r="L31" s="26"/>
      <c r="M31" s="26"/>
      <c r="N31" s="26"/>
      <c r="O31" s="29"/>
      <c r="P31" s="28"/>
      <c r="Q31" s="26"/>
      <c r="R31" s="26"/>
      <c r="S31" s="26"/>
      <c r="T31" s="26"/>
      <c r="U31" s="26"/>
      <c r="V31" s="29"/>
      <c r="W31" s="28"/>
      <c r="X31" s="26"/>
      <c r="Y31" s="26"/>
      <c r="Z31" s="26"/>
      <c r="AA31" s="27"/>
      <c r="AB31" s="27"/>
      <c r="AC31" s="29"/>
      <c r="AD31" s="28"/>
      <c r="AE31" s="26"/>
      <c r="AF31" s="26"/>
      <c r="AG31" s="36"/>
      <c r="AH31" s="68">
        <f>SUM($C$31:$AG$31)</f>
        <v>0</v>
      </c>
      <c r="AI31" s="69">
        <f t="shared" si="0"/>
        <v>0</v>
      </c>
      <c r="AJ31" s="69">
        <f t="shared" si="1"/>
        <v>0</v>
      </c>
      <c r="AK31" s="69">
        <f t="shared" si="2"/>
        <v>0</v>
      </c>
      <c r="AL31" s="142">
        <f t="shared" si="3"/>
        <v>0</v>
      </c>
      <c r="AM31" s="70">
        <f t="shared" si="4"/>
        <v>0</v>
      </c>
    </row>
    <row r="32" spans="1:39" ht="12" customHeight="1">
      <c r="A32" s="8"/>
      <c r="B32" s="88"/>
      <c r="C32" s="26"/>
      <c r="D32" s="26"/>
      <c r="E32" s="26"/>
      <c r="F32" s="26"/>
      <c r="G32" s="26"/>
      <c r="H32" s="29"/>
      <c r="I32" s="28"/>
      <c r="J32" s="26"/>
      <c r="K32" s="26"/>
      <c r="L32" s="26"/>
      <c r="M32" s="26"/>
      <c r="N32" s="26"/>
      <c r="O32" s="29"/>
      <c r="P32" s="28"/>
      <c r="Q32" s="26"/>
      <c r="R32" s="26"/>
      <c r="S32" s="26"/>
      <c r="T32" s="26"/>
      <c r="U32" s="26"/>
      <c r="V32" s="29"/>
      <c r="W32" s="28"/>
      <c r="X32" s="26"/>
      <c r="Y32" s="26"/>
      <c r="Z32" s="26"/>
      <c r="AA32" s="27"/>
      <c r="AB32" s="27"/>
      <c r="AC32" s="29"/>
      <c r="AD32" s="28"/>
      <c r="AE32" s="26"/>
      <c r="AF32" s="26"/>
      <c r="AG32" s="36"/>
      <c r="AH32" s="68">
        <f>SUM($C$32:$AG$32)</f>
        <v>0</v>
      </c>
      <c r="AI32" s="69">
        <f t="shared" si="0"/>
        <v>0</v>
      </c>
      <c r="AJ32" s="69">
        <f t="shared" si="1"/>
        <v>0</v>
      </c>
      <c r="AK32" s="69">
        <f t="shared" si="2"/>
        <v>0</v>
      </c>
      <c r="AL32" s="142">
        <f t="shared" si="3"/>
        <v>0</v>
      </c>
      <c r="AM32" s="70">
        <f t="shared" si="4"/>
        <v>0</v>
      </c>
    </row>
    <row r="33" spans="1:39" ht="12" customHeight="1">
      <c r="A33" s="8"/>
      <c r="B33" s="88"/>
      <c r="C33" s="26"/>
      <c r="D33" s="26"/>
      <c r="E33" s="26"/>
      <c r="F33" s="26"/>
      <c r="G33" s="26"/>
      <c r="H33" s="29"/>
      <c r="I33" s="28"/>
      <c r="J33" s="26"/>
      <c r="K33" s="26"/>
      <c r="L33" s="26"/>
      <c r="M33" s="26"/>
      <c r="N33" s="26"/>
      <c r="O33" s="29"/>
      <c r="P33" s="28"/>
      <c r="Q33" s="26"/>
      <c r="R33" s="26"/>
      <c r="S33" s="26"/>
      <c r="T33" s="26"/>
      <c r="U33" s="26"/>
      <c r="V33" s="29"/>
      <c r="W33" s="28"/>
      <c r="X33" s="26"/>
      <c r="Y33" s="26"/>
      <c r="Z33" s="26"/>
      <c r="AA33" s="27"/>
      <c r="AB33" s="27"/>
      <c r="AC33" s="29"/>
      <c r="AD33" s="28"/>
      <c r="AE33" s="26"/>
      <c r="AF33" s="26"/>
      <c r="AG33" s="36"/>
      <c r="AH33" s="68">
        <f>SUM($C$33:$AG$33)</f>
        <v>0</v>
      </c>
      <c r="AI33" s="69">
        <f t="shared" si="0"/>
        <v>0</v>
      </c>
      <c r="AJ33" s="69">
        <f t="shared" si="1"/>
        <v>0</v>
      </c>
      <c r="AK33" s="69">
        <f t="shared" si="2"/>
        <v>0</v>
      </c>
      <c r="AL33" s="142">
        <f t="shared" si="3"/>
        <v>0</v>
      </c>
      <c r="AM33" s="70">
        <f t="shared" si="4"/>
        <v>0</v>
      </c>
    </row>
    <row r="34" spans="1:39" ht="12" customHeight="1" thickBot="1">
      <c r="A34" s="8"/>
      <c r="B34" s="31"/>
      <c r="C34" s="34"/>
      <c r="D34" s="34"/>
      <c r="E34" s="34"/>
      <c r="F34" s="34"/>
      <c r="G34" s="34"/>
      <c r="H34" s="35"/>
      <c r="I34" s="33"/>
      <c r="J34" s="34"/>
      <c r="K34" s="34"/>
      <c r="L34" s="34"/>
      <c r="M34" s="34"/>
      <c r="N34" s="34"/>
      <c r="O34" s="35"/>
      <c r="P34" s="33"/>
      <c r="Q34" s="34"/>
      <c r="R34" s="34"/>
      <c r="S34" s="34"/>
      <c r="T34" s="34"/>
      <c r="U34" s="34"/>
      <c r="V34" s="35"/>
      <c r="W34" s="33"/>
      <c r="X34" s="34"/>
      <c r="Y34" s="34"/>
      <c r="Z34" s="34"/>
      <c r="AA34" s="32"/>
      <c r="AB34" s="32"/>
      <c r="AC34" s="35"/>
      <c r="AD34" s="33"/>
      <c r="AE34" s="34"/>
      <c r="AF34" s="34"/>
      <c r="AG34" s="37"/>
      <c r="AH34" s="71">
        <f>SUM($C$34:$AG$34)</f>
        <v>0</v>
      </c>
      <c r="AI34" s="72">
        <f t="shared" si="0"/>
        <v>0</v>
      </c>
      <c r="AJ34" s="72">
        <f t="shared" si="1"/>
        <v>0</v>
      </c>
      <c r="AK34" s="72">
        <f t="shared" si="2"/>
        <v>0</v>
      </c>
      <c r="AL34" s="143">
        <f t="shared" si="3"/>
        <v>0</v>
      </c>
      <c r="AM34" s="73">
        <f t="shared" si="4"/>
        <v>0</v>
      </c>
    </row>
    <row r="35" spans="1:33" ht="9">
      <c r="A35" s="3"/>
      <c r="B35" s="10"/>
      <c r="C35" s="3"/>
      <c r="D35" s="3"/>
      <c r="E35" s="11"/>
      <c r="F35" s="11"/>
      <c r="G35" s="3"/>
      <c r="H35" s="3"/>
      <c r="I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9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9">
      <c r="A37" s="3"/>
      <c r="B37" s="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ht="12.75">
      <c r="A38" s="3"/>
      <c r="B38" s="3"/>
      <c r="C38" s="151" t="s">
        <v>36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5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3" ht="9">
      <c r="A39" s="3"/>
      <c r="B39" s="3"/>
      <c r="C39" s="15"/>
      <c r="D39" s="3"/>
      <c r="E39" s="3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50"/>
      <c r="U39" s="150"/>
      <c r="V39" s="11"/>
      <c r="W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12.75">
      <c r="A40" s="3"/>
      <c r="B40" s="159"/>
      <c r="C40" s="147" t="s">
        <v>37</v>
      </c>
      <c r="D40" s="148"/>
      <c r="E40" s="148"/>
      <c r="F40" s="148"/>
      <c r="G40" s="148"/>
      <c r="H40" s="148"/>
      <c r="I40" s="161" t="s">
        <v>44</v>
      </c>
      <c r="J40" s="154" t="s">
        <v>43</v>
      </c>
      <c r="K40" s="12"/>
      <c r="L40" s="184">
        <f>IF($A$4=31,SUM($AH$6:$AH$34),IF($A$4=30,SUM($AG$6:$AG$34),IF($A$4=29,SUM($AF$6:$AF$34),IF($A$4=28,SUM($AE$6:$AE$34)))))</f>
        <v>0</v>
      </c>
      <c r="M40" s="184"/>
      <c r="N40" s="144">
        <f>IF($L$40=0,"",IF($L$40&gt;1,"Stunden","Stunde"))</f>
      </c>
      <c r="O40" s="12"/>
      <c r="P40" s="12"/>
      <c r="Q40" s="12"/>
      <c r="R40" s="12"/>
      <c r="S40" s="12"/>
      <c r="T40" s="148"/>
      <c r="U40" s="149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12.75">
      <c r="A41" s="3"/>
      <c r="B41" s="159"/>
      <c r="C41" s="148"/>
      <c r="D41" s="148"/>
      <c r="E41" s="148"/>
      <c r="F41" s="148"/>
      <c r="G41" s="148"/>
      <c r="H41" s="148"/>
      <c r="I41" s="159"/>
      <c r="J41" s="155"/>
      <c r="K41" s="12"/>
      <c r="L41" s="152"/>
      <c r="M41" s="152"/>
      <c r="N41" s="145"/>
      <c r="O41" s="12"/>
      <c r="P41" s="12"/>
      <c r="Q41" s="12"/>
      <c r="R41" s="12"/>
      <c r="S41" s="12"/>
      <c r="T41" s="148"/>
      <c r="U41" s="148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12.75">
      <c r="A42" s="3"/>
      <c r="B42" s="159"/>
      <c r="C42" s="147" t="s">
        <v>39</v>
      </c>
      <c r="D42" s="148"/>
      <c r="E42" s="148"/>
      <c r="F42" s="148"/>
      <c r="G42" s="148"/>
      <c r="H42" s="148"/>
      <c r="I42" s="161" t="s">
        <v>45</v>
      </c>
      <c r="J42" s="154" t="s">
        <v>43</v>
      </c>
      <c r="K42" s="11"/>
      <c r="L42" s="181">
        <f>IF($A$4=31,SUM($AI$6:$AI$34),IF($A$4=30,SUM($AH$6:$AH$34),IF($A$4=29,SUM($AG$6:$AG$34),IF($A$4=28,SUM($AF$6:$AF$34)))))</f>
        <v>0</v>
      </c>
      <c r="M42" s="181"/>
      <c r="N42" s="144">
        <f>IF($L$42=0,"",IF($L$42&gt;1,"Tage","Tag"))</f>
      </c>
      <c r="O42" s="11"/>
      <c r="P42" s="11"/>
      <c r="Q42" s="11"/>
      <c r="R42" s="11"/>
      <c r="S42" s="11"/>
      <c r="T42" s="150"/>
      <c r="U42" s="150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12.75">
      <c r="A43" s="3"/>
      <c r="B43" s="159"/>
      <c r="C43" s="150"/>
      <c r="D43" s="150"/>
      <c r="E43" s="150"/>
      <c r="F43" s="150"/>
      <c r="G43" s="150"/>
      <c r="H43" s="150"/>
      <c r="I43" s="159"/>
      <c r="J43" s="156"/>
      <c r="K43" s="11"/>
      <c r="L43" s="153"/>
      <c r="M43" s="153"/>
      <c r="N43" s="144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3" ht="12.75">
      <c r="A44" s="3"/>
      <c r="B44" s="159"/>
      <c r="C44" s="147" t="s">
        <v>38</v>
      </c>
      <c r="D44" s="148"/>
      <c r="E44" s="148"/>
      <c r="F44" s="148"/>
      <c r="G44" s="148"/>
      <c r="H44" s="148"/>
      <c r="I44" s="161" t="s">
        <v>46</v>
      </c>
      <c r="J44" s="154" t="s">
        <v>43</v>
      </c>
      <c r="K44" s="11"/>
      <c r="L44" s="181">
        <f>IF($A$4=31,SUM($AJ$6:$AJ$34),IF($A$4=30,SUM($AI$6:$AI$34),IF($A$4=29,SUM($AH$6:$AH$34),IF($A$4=28,SUM($AG$6:$AG$34)))))</f>
        <v>0</v>
      </c>
      <c r="M44" s="181"/>
      <c r="N44" s="144">
        <f>IF($L$44=0,"",IF($L$44&gt;1,"Tage","Tag"))</f>
      </c>
      <c r="O44" s="11"/>
      <c r="P44" s="11"/>
      <c r="Q44" s="11"/>
      <c r="R44" s="11"/>
      <c r="S44" s="11"/>
      <c r="T44" s="11"/>
      <c r="U44" s="11"/>
      <c r="V44" s="11"/>
      <c r="W44" s="11"/>
      <c r="X44" s="150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3" ht="12.75">
      <c r="A45" s="3"/>
      <c r="B45" s="159"/>
      <c r="C45" s="4"/>
      <c r="D45" s="4"/>
      <c r="E45" s="4"/>
      <c r="F45" s="4"/>
      <c r="G45" s="4"/>
      <c r="H45" s="4"/>
      <c r="I45" s="159"/>
      <c r="J45" s="156"/>
      <c r="K45" s="3"/>
      <c r="L45" s="153"/>
      <c r="M45" s="153"/>
      <c r="N45" s="146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2.75">
      <c r="A46" s="3"/>
      <c r="B46" s="159"/>
      <c r="C46" s="147" t="s">
        <v>40</v>
      </c>
      <c r="D46" s="148"/>
      <c r="E46" s="148"/>
      <c r="F46" s="148"/>
      <c r="G46" s="148"/>
      <c r="H46" s="148"/>
      <c r="I46" s="161" t="s">
        <v>47</v>
      </c>
      <c r="J46" s="154" t="s">
        <v>43</v>
      </c>
      <c r="K46" s="3"/>
      <c r="L46" s="181">
        <f>IF($A$4=31,SUM($AK$6:$AK$34),IF($A$4=30,SUM($AJ$6:$AJ$34),IF($A$4=29,SUM($AI$6:$AI$34),IF($A$4=28,SUM($AH$6:$AH$34)))))</f>
        <v>0</v>
      </c>
      <c r="M46" s="181"/>
      <c r="N46" s="146">
        <f>IF($L$46=0,"",IF($L$46&gt;1,"Tage","Tag"))</f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2.75">
      <c r="A47" s="3"/>
      <c r="B47" s="159"/>
      <c r="C47" s="4"/>
      <c r="D47" s="4"/>
      <c r="E47" s="4"/>
      <c r="F47" s="4"/>
      <c r="G47" s="4"/>
      <c r="H47" s="4"/>
      <c r="I47" s="159"/>
      <c r="J47" s="157"/>
      <c r="K47" s="3"/>
      <c r="L47" s="153"/>
      <c r="M47" s="153"/>
      <c r="N47" s="146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2.75">
      <c r="A48" s="3"/>
      <c r="B48" s="159"/>
      <c r="C48" s="147" t="s">
        <v>41</v>
      </c>
      <c r="D48" s="148"/>
      <c r="E48" s="148"/>
      <c r="F48" s="148"/>
      <c r="G48" s="148"/>
      <c r="H48" s="148"/>
      <c r="I48" s="161" t="s">
        <v>48</v>
      </c>
      <c r="J48" s="154" t="s">
        <v>43</v>
      </c>
      <c r="K48" s="3"/>
      <c r="L48" s="181">
        <f>IF($A$4=31,SUM($AL$6:$AL$34),IF($A$4=30,SUM($AK$6:$AK$34),IF($A$4=29,SUM($AJ$6:$AJ$34),IF($A$4=28,SUM($AI$6:$AI$34)))))</f>
        <v>0</v>
      </c>
      <c r="M48" s="181"/>
      <c r="N48" s="146">
        <f>IF($L$48=0,"",IF($L$48&gt;1,"Tage","Tag"))</f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2.75">
      <c r="A49" s="3"/>
      <c r="B49" s="159"/>
      <c r="C49" s="4"/>
      <c r="D49" s="4"/>
      <c r="E49" s="4"/>
      <c r="F49" s="4"/>
      <c r="G49" s="4"/>
      <c r="H49" s="4"/>
      <c r="I49" s="159"/>
      <c r="J49" s="157"/>
      <c r="K49" s="3"/>
      <c r="L49" s="153"/>
      <c r="M49" s="153"/>
      <c r="N49" s="146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2.75">
      <c r="A50" s="3"/>
      <c r="B50" s="159"/>
      <c r="C50" s="147" t="s">
        <v>42</v>
      </c>
      <c r="D50" s="148"/>
      <c r="E50" s="148"/>
      <c r="F50" s="148"/>
      <c r="G50" s="148"/>
      <c r="H50" s="148"/>
      <c r="I50" s="161" t="s">
        <v>49</v>
      </c>
      <c r="J50" s="154" t="s">
        <v>43</v>
      </c>
      <c r="K50" s="3"/>
      <c r="L50" s="181">
        <f>IF($A$4=31,SUM($AM$6:$AM$34),IF($A$4=30,SUM($AL$6:$AL$34),IF($A$4=29,SUM($AK$6:$AK$34),IF($A$4=28,SUM($AJ$6:AJ34)))))</f>
        <v>0</v>
      </c>
      <c r="M50" s="181"/>
      <c r="N50" s="146">
        <f>IF($L$50=0,"",IF($L$50&gt;1,"Tage","Tag"))</f>
      </c>
      <c r="O50" s="3"/>
      <c r="P50" s="3"/>
      <c r="Q50" s="3"/>
      <c r="R50" s="3"/>
      <c r="S50" s="3"/>
      <c r="T50" s="3"/>
      <c r="U50" s="3"/>
      <c r="V50" s="3"/>
      <c r="W50" s="3"/>
      <c r="X50" s="146" t="s">
        <v>50</v>
      </c>
      <c r="Y50" s="3"/>
      <c r="Z50" s="3" t="s">
        <v>52</v>
      </c>
      <c r="AB50" s="146"/>
      <c r="AC50" s="146"/>
      <c r="AD50" s="146"/>
      <c r="AE50" s="146" t="s">
        <v>51</v>
      </c>
      <c r="AG50" s="3" t="s">
        <v>53</v>
      </c>
    </row>
    <row r="51" spans="1:33" ht="11.25">
      <c r="A51" s="3"/>
      <c r="B51" s="160"/>
      <c r="C51" s="3"/>
      <c r="D51" s="3"/>
      <c r="E51" s="3"/>
      <c r="F51" s="3"/>
      <c r="G51" s="3"/>
      <c r="H51" s="3"/>
      <c r="I51" s="3"/>
      <c r="J51" s="158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9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9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9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9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9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9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9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</sheetData>
  <sheetProtection sheet="1" objects="1" scenarios="1"/>
  <mergeCells count="8">
    <mergeCell ref="L44:M44"/>
    <mergeCell ref="L46:M46"/>
    <mergeCell ref="L48:M48"/>
    <mergeCell ref="L50:M50"/>
    <mergeCell ref="S2:U2"/>
    <mergeCell ref="V2:W2"/>
    <mergeCell ref="L40:M40"/>
    <mergeCell ref="L42:M42"/>
  </mergeCells>
  <printOptions/>
  <pageMargins left="0.2755905511811024" right="0" top="0.9055118110236221" bottom="0.2755905511811024" header="0.2755905511811024" footer="0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2"/>
  <dimension ref="A1:G45"/>
  <sheetViews>
    <sheetView showGridLines="0" tabSelected="1" workbookViewId="0" topLeftCell="A1">
      <selection activeCell="I23" sqref="I23"/>
    </sheetView>
  </sheetViews>
  <sheetFormatPr defaultColWidth="11.421875" defaultRowHeight="12.75"/>
  <cols>
    <col min="7" max="7" width="10.8515625" style="0" customWidth="1"/>
  </cols>
  <sheetData>
    <row r="1" spans="1:7" ht="18" customHeight="1">
      <c r="A1" s="17"/>
      <c r="B1" s="185" t="str">
        <f>"Zeiterfassung  "&amp;Dat!B32</f>
        <v>Zeiterfassung  2014</v>
      </c>
      <c r="C1" s="185"/>
      <c r="D1" s="185"/>
      <c r="E1" s="185"/>
      <c r="F1" s="185"/>
      <c r="G1" s="17"/>
    </row>
    <row r="2" spans="1:7" ht="12" customHeight="1">
      <c r="A2" s="173"/>
      <c r="B2" s="174"/>
      <c r="C2" s="174"/>
      <c r="D2" s="174"/>
      <c r="E2" s="174"/>
      <c r="F2" s="174"/>
      <c r="G2" s="173"/>
    </row>
    <row r="3" spans="1:7" ht="8.25" customHeight="1">
      <c r="A3" s="173"/>
      <c r="B3" s="174"/>
      <c r="C3" s="174"/>
      <c r="D3" s="174"/>
      <c r="E3" s="174"/>
      <c r="F3" s="174"/>
      <c r="G3" s="173"/>
    </row>
    <row r="4" spans="1:7" ht="12.75">
      <c r="A4" s="16"/>
      <c r="B4" s="16"/>
      <c r="C4" s="16"/>
      <c r="D4" s="16"/>
      <c r="E4" s="16"/>
      <c r="F4" s="16"/>
      <c r="G4" s="16"/>
    </row>
    <row r="5" spans="1:7" ht="12.75">
      <c r="A5" s="186">
        <v>1</v>
      </c>
      <c r="B5" s="16"/>
      <c r="C5" s="16"/>
      <c r="D5" s="21"/>
      <c r="E5" s="21"/>
      <c r="F5" s="21"/>
      <c r="G5" s="187">
        <v>11</v>
      </c>
    </row>
    <row r="6" spans="1:7" ht="12.75">
      <c r="A6" s="186"/>
      <c r="B6" s="16"/>
      <c r="C6" s="16"/>
      <c r="D6" s="21"/>
      <c r="E6" s="21"/>
      <c r="F6" s="21"/>
      <c r="G6" s="187"/>
    </row>
    <row r="7" spans="1:7" ht="3" customHeight="1">
      <c r="A7" s="16"/>
      <c r="B7" s="16"/>
      <c r="C7" s="16"/>
      <c r="D7" s="22"/>
      <c r="E7" s="16"/>
      <c r="F7" s="16"/>
      <c r="G7" s="21"/>
    </row>
    <row r="8" spans="1:7" ht="12.75">
      <c r="A8" s="186">
        <v>2</v>
      </c>
      <c r="B8" s="16"/>
      <c r="C8" s="16"/>
      <c r="D8" s="23"/>
      <c r="E8" s="23"/>
      <c r="F8" s="23"/>
      <c r="G8" s="187">
        <v>12</v>
      </c>
    </row>
    <row r="9" spans="1:7" ht="12.75">
      <c r="A9" s="186"/>
      <c r="B9" s="16"/>
      <c r="C9" s="16"/>
      <c r="D9" s="23"/>
      <c r="E9" s="23"/>
      <c r="F9" s="23"/>
      <c r="G9" s="187" t="e">
        <f>IF(AND(G4&lt;&gt;"Fr",G5="G"),#REF!*(-1),IF(AND(G4="Fr",G5="G"),(#REF!)*(-1),IF(G8="","",IF(G8-#REF!=0,"",IF(AND(G4="Fr",G6&lt;&gt;0),G8-#REF!,IF(G8-#REF!&lt;&gt;0,G8-#REF!,""))))))</f>
        <v>#REF!</v>
      </c>
    </row>
    <row r="10" spans="1:7" ht="3" customHeight="1">
      <c r="A10" s="16"/>
      <c r="B10" s="16"/>
      <c r="C10" s="16"/>
      <c r="D10" s="21"/>
      <c r="E10" s="21"/>
      <c r="F10" s="21"/>
      <c r="G10" s="21"/>
    </row>
    <row r="11" spans="1:7" ht="12.75">
      <c r="A11" s="186">
        <v>3</v>
      </c>
      <c r="B11" s="16"/>
      <c r="C11" s="16"/>
      <c r="D11" s="21"/>
      <c r="E11" s="21"/>
      <c r="F11" s="21"/>
      <c r="G11" s="187">
        <v>13</v>
      </c>
    </row>
    <row r="12" spans="1:7" ht="12.75">
      <c r="A12" s="186"/>
      <c r="B12" s="16"/>
      <c r="C12" s="16"/>
      <c r="D12" s="21"/>
      <c r="E12" s="21"/>
      <c r="F12" s="21"/>
      <c r="G12" s="187"/>
    </row>
    <row r="13" spans="1:7" ht="3" customHeight="1">
      <c r="A13" s="16"/>
      <c r="B13" s="16"/>
      <c r="C13" s="16"/>
      <c r="D13" s="16"/>
      <c r="E13" s="16"/>
      <c r="F13" s="16"/>
      <c r="G13" s="16"/>
    </row>
    <row r="14" spans="1:7" ht="12.75">
      <c r="A14" s="186">
        <v>4</v>
      </c>
      <c r="B14" s="16"/>
      <c r="C14" s="16"/>
      <c r="D14" s="16"/>
      <c r="E14" s="16"/>
      <c r="F14" s="16"/>
      <c r="G14" s="187">
        <v>14</v>
      </c>
    </row>
    <row r="15" spans="1:7" ht="12.75">
      <c r="A15" s="186"/>
      <c r="B15" s="16"/>
      <c r="C15" s="16"/>
      <c r="D15" s="16"/>
      <c r="E15" s="16"/>
      <c r="F15" s="16"/>
      <c r="G15" s="187"/>
    </row>
    <row r="16" spans="1:7" ht="3" customHeight="1">
      <c r="A16" s="16"/>
      <c r="B16" s="16"/>
      <c r="C16" s="16"/>
      <c r="D16" s="16"/>
      <c r="E16" s="16"/>
      <c r="F16" s="16"/>
      <c r="G16" s="16"/>
    </row>
    <row r="17" spans="1:7" ht="12.75">
      <c r="A17" s="186">
        <v>5</v>
      </c>
      <c r="B17" s="16"/>
      <c r="C17" s="16"/>
      <c r="D17" s="16"/>
      <c r="E17" s="16"/>
      <c r="F17" s="16"/>
      <c r="G17" s="187">
        <v>15</v>
      </c>
    </row>
    <row r="18" spans="1:7" ht="12.75">
      <c r="A18" s="186"/>
      <c r="B18" s="16"/>
      <c r="C18" s="16"/>
      <c r="D18" s="16"/>
      <c r="E18" s="16"/>
      <c r="F18" s="16"/>
      <c r="G18" s="187"/>
    </row>
    <row r="19" spans="1:7" ht="3" customHeight="1">
      <c r="A19" s="16"/>
      <c r="B19" s="16"/>
      <c r="C19" s="16"/>
      <c r="D19" s="16"/>
      <c r="E19" s="16"/>
      <c r="F19" s="16"/>
      <c r="G19" s="16"/>
    </row>
    <row r="20" spans="1:7" ht="12.75">
      <c r="A20" s="186">
        <v>6</v>
      </c>
      <c r="B20" s="16"/>
      <c r="C20" s="16"/>
      <c r="D20" s="16"/>
      <c r="E20" s="16"/>
      <c r="F20" s="16"/>
      <c r="G20" s="187">
        <v>16</v>
      </c>
    </row>
    <row r="21" spans="1:7" ht="12.75">
      <c r="A21" s="186"/>
      <c r="B21" s="16"/>
      <c r="C21" s="16"/>
      <c r="D21" s="16"/>
      <c r="E21" s="16"/>
      <c r="F21" s="16"/>
      <c r="G21" s="187"/>
    </row>
    <row r="22" spans="1:7" ht="3" customHeight="1">
      <c r="A22" s="16"/>
      <c r="B22" s="16"/>
      <c r="C22" s="16"/>
      <c r="D22" s="16"/>
      <c r="E22" s="16"/>
      <c r="F22" s="16"/>
      <c r="G22" s="16"/>
    </row>
    <row r="23" spans="1:7" ht="12.75">
      <c r="A23" s="186">
        <v>7</v>
      </c>
      <c r="B23" s="16"/>
      <c r="C23" s="16"/>
      <c r="D23" s="16"/>
      <c r="E23" s="16"/>
      <c r="F23" s="16"/>
      <c r="G23" s="187">
        <v>17</v>
      </c>
    </row>
    <row r="24" spans="1:7" ht="12.75">
      <c r="A24" s="186"/>
      <c r="B24" s="16"/>
      <c r="C24" s="16"/>
      <c r="D24" s="16"/>
      <c r="E24" s="16"/>
      <c r="F24" s="16"/>
      <c r="G24" s="187"/>
    </row>
    <row r="25" spans="1:7" ht="3" customHeight="1">
      <c r="A25" s="16"/>
      <c r="B25" s="16"/>
      <c r="C25" s="16"/>
      <c r="D25" s="16"/>
      <c r="E25" s="16"/>
      <c r="F25" s="16"/>
      <c r="G25" s="16"/>
    </row>
    <row r="26" spans="1:7" ht="12.75">
      <c r="A26" s="186">
        <v>8</v>
      </c>
      <c r="B26" s="16"/>
      <c r="C26" s="16"/>
      <c r="D26" s="16"/>
      <c r="E26" s="16"/>
      <c r="F26" s="16"/>
      <c r="G26" s="187">
        <v>18</v>
      </c>
    </row>
    <row r="27" spans="1:7" ht="12.75">
      <c r="A27" s="186"/>
      <c r="B27" s="16"/>
      <c r="C27" s="16"/>
      <c r="D27" s="16"/>
      <c r="E27" s="16"/>
      <c r="F27" s="16"/>
      <c r="G27" s="187"/>
    </row>
    <row r="28" spans="1:7" ht="3" customHeight="1">
      <c r="A28" s="16"/>
      <c r="B28" s="16"/>
      <c r="C28" s="16"/>
      <c r="D28" s="16"/>
      <c r="E28" s="16"/>
      <c r="F28" s="16"/>
      <c r="G28" s="16"/>
    </row>
    <row r="29" spans="1:7" ht="12.75">
      <c r="A29" s="186">
        <v>9</v>
      </c>
      <c r="B29" s="16"/>
      <c r="C29" s="16"/>
      <c r="D29" s="16"/>
      <c r="E29" s="16"/>
      <c r="F29" s="16"/>
      <c r="G29" s="187">
        <v>19</v>
      </c>
    </row>
    <row r="30" spans="1:7" ht="12.75">
      <c r="A30" s="186"/>
      <c r="B30" s="16"/>
      <c r="C30" s="16"/>
      <c r="D30" s="16"/>
      <c r="E30" s="16"/>
      <c r="F30" s="16"/>
      <c r="G30" s="187"/>
    </row>
    <row r="31" spans="1:7" ht="3" customHeight="1">
      <c r="A31" s="16"/>
      <c r="B31" s="16"/>
      <c r="C31" s="16"/>
      <c r="D31" s="16"/>
      <c r="E31" s="16"/>
      <c r="F31" s="16"/>
      <c r="G31" s="16"/>
    </row>
    <row r="32" spans="1:7" ht="12.75">
      <c r="A32" s="186">
        <v>10</v>
      </c>
      <c r="B32" s="16"/>
      <c r="C32" s="16"/>
      <c r="D32" s="16"/>
      <c r="E32" s="16"/>
      <c r="F32" s="16"/>
      <c r="G32" s="187">
        <v>20</v>
      </c>
    </row>
    <row r="33" spans="1:7" ht="12.75">
      <c r="A33" s="186"/>
      <c r="B33" s="16"/>
      <c r="C33" s="16"/>
      <c r="D33" s="16"/>
      <c r="E33" s="16"/>
      <c r="F33" s="16"/>
      <c r="G33" s="187"/>
    </row>
    <row r="34" spans="1:7" ht="3" customHeight="1">
      <c r="A34" s="16"/>
      <c r="B34" s="16"/>
      <c r="C34" s="16"/>
      <c r="D34" s="16"/>
      <c r="E34" s="16"/>
      <c r="F34" s="16"/>
      <c r="G34" s="16"/>
    </row>
    <row r="35" spans="1:7" ht="12.75">
      <c r="A35" s="186">
        <v>21</v>
      </c>
      <c r="B35" s="16"/>
      <c r="C35" s="16"/>
      <c r="D35" s="16"/>
      <c r="E35" s="16"/>
      <c r="F35" s="16"/>
      <c r="G35" s="187">
        <v>22</v>
      </c>
    </row>
    <row r="36" spans="1:7" ht="12.75">
      <c r="A36" s="186"/>
      <c r="B36" s="16"/>
      <c r="C36" s="16"/>
      <c r="D36" s="16"/>
      <c r="E36" s="16"/>
      <c r="F36" s="16"/>
      <c r="G36" s="187"/>
    </row>
    <row r="37" spans="1:7" ht="3" customHeight="1">
      <c r="A37" s="16"/>
      <c r="B37" s="16"/>
      <c r="C37" s="16"/>
      <c r="D37" s="16"/>
      <c r="E37" s="16"/>
      <c r="F37" s="16"/>
      <c r="G37" s="16"/>
    </row>
    <row r="38" spans="1:7" ht="12.75">
      <c r="A38" s="186">
        <v>23</v>
      </c>
      <c r="B38" s="16"/>
      <c r="C38" s="16"/>
      <c r="D38" s="16"/>
      <c r="E38" s="16"/>
      <c r="F38" s="16"/>
      <c r="G38" s="187">
        <v>23</v>
      </c>
    </row>
    <row r="39" spans="1:7" ht="12.75">
      <c r="A39" s="186"/>
      <c r="B39" s="16"/>
      <c r="C39" s="16"/>
      <c r="D39" s="16"/>
      <c r="E39" s="16"/>
      <c r="F39" s="16"/>
      <c r="G39" s="187"/>
    </row>
    <row r="40" spans="1:7" ht="3" customHeight="1">
      <c r="A40" s="16"/>
      <c r="B40" s="16"/>
      <c r="C40" s="16"/>
      <c r="D40" s="16"/>
      <c r="E40" s="16"/>
      <c r="F40" s="16"/>
      <c r="G40" s="16"/>
    </row>
    <row r="41" spans="1:7" ht="12.75">
      <c r="A41" s="186">
        <v>25</v>
      </c>
      <c r="B41" s="16"/>
      <c r="C41" s="16"/>
      <c r="D41" s="16"/>
      <c r="E41" s="16"/>
      <c r="F41" s="16"/>
      <c r="G41" s="187">
        <v>24</v>
      </c>
    </row>
    <row r="42" spans="1:7" ht="12.75">
      <c r="A42" s="186"/>
      <c r="B42" s="16"/>
      <c r="C42" s="16"/>
      <c r="D42" s="16"/>
      <c r="E42" s="16"/>
      <c r="F42" s="16"/>
      <c r="G42" s="187"/>
    </row>
    <row r="43" spans="1:7" ht="12.75">
      <c r="A43" s="16"/>
      <c r="B43" s="16"/>
      <c r="C43" s="16"/>
      <c r="D43" s="16"/>
      <c r="E43" s="16"/>
      <c r="F43" s="16"/>
      <c r="G43" s="16"/>
    </row>
    <row r="44" spans="1:7" ht="12.75">
      <c r="A44" s="16"/>
      <c r="B44" s="16"/>
      <c r="C44" s="16"/>
      <c r="D44" s="16"/>
      <c r="E44" s="16"/>
      <c r="F44" s="16"/>
      <c r="G44" s="16"/>
    </row>
    <row r="45" spans="1:7" ht="12.75">
      <c r="A45" s="18"/>
      <c r="B45" s="18"/>
      <c r="C45" s="18"/>
      <c r="D45" s="18"/>
      <c r="E45" s="18"/>
      <c r="F45" s="18"/>
      <c r="G45" s="18"/>
    </row>
  </sheetData>
  <sheetProtection sheet="1" objects="1" scenarios="1"/>
  <mergeCells count="27">
    <mergeCell ref="G41:G42"/>
    <mergeCell ref="G26:G27"/>
    <mergeCell ref="G29:G30"/>
    <mergeCell ref="G32:G33"/>
    <mergeCell ref="G35:G36"/>
    <mergeCell ref="A38:A39"/>
    <mergeCell ref="A41:A42"/>
    <mergeCell ref="G5:G6"/>
    <mergeCell ref="G8:G9"/>
    <mergeCell ref="G11:G12"/>
    <mergeCell ref="G14:G15"/>
    <mergeCell ref="G17:G18"/>
    <mergeCell ref="G20:G21"/>
    <mergeCell ref="G23:G24"/>
    <mergeCell ref="G38:G39"/>
    <mergeCell ref="A20:A21"/>
    <mergeCell ref="A23:A24"/>
    <mergeCell ref="A26:A27"/>
    <mergeCell ref="A29:A30"/>
    <mergeCell ref="A32:A33"/>
    <mergeCell ref="A35:A36"/>
    <mergeCell ref="B1:F1"/>
    <mergeCell ref="A5:A6"/>
    <mergeCell ref="A8:A9"/>
    <mergeCell ref="A11:A12"/>
    <mergeCell ref="A14:A15"/>
    <mergeCell ref="A17:A18"/>
  </mergeCells>
  <printOptions/>
  <pageMargins left="1.0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"/>
  <dimension ref="A1:G50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10.00390625" style="20" customWidth="1"/>
    <col min="2" max="2" width="27.57421875" style="0" customWidth="1"/>
    <col min="3" max="3" width="29.57421875" style="0" customWidth="1"/>
    <col min="4" max="4" width="6.00390625" style="20" bestFit="1" customWidth="1"/>
    <col min="6" max="6" width="11.28125" style="0" bestFit="1" customWidth="1"/>
  </cols>
  <sheetData>
    <row r="1" spans="1:7" ht="12.75">
      <c r="A1" s="85" t="s">
        <v>19</v>
      </c>
      <c r="B1" s="86" t="s">
        <v>20</v>
      </c>
      <c r="C1" s="86" t="s">
        <v>21</v>
      </c>
      <c r="D1" s="85" t="s">
        <v>24</v>
      </c>
      <c r="F1" s="86" t="s">
        <v>55</v>
      </c>
      <c r="G1" s="14" t="s">
        <v>71</v>
      </c>
    </row>
    <row r="2" spans="1:7" ht="12.75">
      <c r="A2" s="87">
        <v>1</v>
      </c>
      <c r="B2" s="88"/>
      <c r="C2" s="86"/>
      <c r="D2" s="85" t="s">
        <v>7</v>
      </c>
      <c r="F2" s="86" t="s">
        <v>56</v>
      </c>
      <c r="G2" s="14" t="s">
        <v>72</v>
      </c>
    </row>
    <row r="3" spans="1:7" ht="12.75">
      <c r="A3" s="87">
        <v>2</v>
      </c>
      <c r="B3" s="88"/>
      <c r="C3" s="86"/>
      <c r="D3" s="85" t="s">
        <v>8</v>
      </c>
      <c r="F3" s="86" t="s">
        <v>57</v>
      </c>
      <c r="G3" s="14" t="s">
        <v>81</v>
      </c>
    </row>
    <row r="4" spans="1:7" ht="12.75">
      <c r="A4" s="87">
        <v>3</v>
      </c>
      <c r="B4" s="88"/>
      <c r="C4" s="86"/>
      <c r="D4" s="85" t="s">
        <v>9</v>
      </c>
      <c r="F4" s="86" t="s">
        <v>58</v>
      </c>
      <c r="G4" s="14" t="s">
        <v>82</v>
      </c>
    </row>
    <row r="5" spans="1:7" ht="12.75">
      <c r="A5" s="87">
        <v>4</v>
      </c>
      <c r="B5" s="88"/>
      <c r="C5" s="86"/>
      <c r="D5" s="85" t="s">
        <v>10</v>
      </c>
      <c r="F5" s="86" t="s">
        <v>63</v>
      </c>
      <c r="G5" s="14" t="s">
        <v>76</v>
      </c>
    </row>
    <row r="6" spans="1:7" ht="12.75">
      <c r="A6" s="87">
        <v>5</v>
      </c>
      <c r="B6" s="88"/>
      <c r="C6" s="86"/>
      <c r="D6" s="85" t="s">
        <v>11</v>
      </c>
      <c r="F6" s="86" t="s">
        <v>64</v>
      </c>
      <c r="G6" s="14" t="s">
        <v>80</v>
      </c>
    </row>
    <row r="7" spans="1:7" ht="12.75">
      <c r="A7" s="87">
        <v>6</v>
      </c>
      <c r="B7" s="88"/>
      <c r="C7" s="86"/>
      <c r="D7" s="85" t="s">
        <v>12</v>
      </c>
      <c r="F7" s="86" t="s">
        <v>59</v>
      </c>
      <c r="G7" s="14" t="s">
        <v>73</v>
      </c>
    </row>
    <row r="8" spans="1:7" ht="12.75">
      <c r="A8" s="87">
        <v>7</v>
      </c>
      <c r="B8" s="88"/>
      <c r="C8" s="86"/>
      <c r="D8" s="85" t="s">
        <v>13</v>
      </c>
      <c r="F8" s="86" t="s">
        <v>60</v>
      </c>
      <c r="G8" s="14" t="s">
        <v>74</v>
      </c>
    </row>
    <row r="9" spans="1:7" ht="12.75">
      <c r="A9" s="87">
        <v>8</v>
      </c>
      <c r="B9" s="88"/>
      <c r="C9" s="86"/>
      <c r="D9" s="85" t="s">
        <v>14</v>
      </c>
      <c r="F9" s="86" t="s">
        <v>61</v>
      </c>
      <c r="G9" s="14" t="s">
        <v>75</v>
      </c>
    </row>
    <row r="10" spans="1:7" ht="12.75">
      <c r="A10" s="87">
        <v>9</v>
      </c>
      <c r="B10" s="88"/>
      <c r="C10" s="86"/>
      <c r="D10" s="85" t="s">
        <v>15</v>
      </c>
      <c r="F10" s="86" t="s">
        <v>62</v>
      </c>
      <c r="G10" s="14" t="s">
        <v>73</v>
      </c>
    </row>
    <row r="11" spans="1:7" ht="12.75">
      <c r="A11" s="87">
        <v>10</v>
      </c>
      <c r="B11" s="88"/>
      <c r="C11" s="86"/>
      <c r="D11" s="85" t="s">
        <v>16</v>
      </c>
      <c r="F11" s="86" t="s">
        <v>65</v>
      </c>
      <c r="G11" s="14" t="s">
        <v>76</v>
      </c>
    </row>
    <row r="12" spans="1:7" ht="12.75">
      <c r="A12" s="87">
        <v>11</v>
      </c>
      <c r="B12" s="88"/>
      <c r="C12" s="86"/>
      <c r="D12" s="85" t="s">
        <v>17</v>
      </c>
      <c r="F12" s="86" t="s">
        <v>66</v>
      </c>
      <c r="G12" s="14" t="s">
        <v>79</v>
      </c>
    </row>
    <row r="13" spans="1:7" ht="12.75">
      <c r="A13" s="87">
        <v>12</v>
      </c>
      <c r="B13" s="88"/>
      <c r="C13" s="86"/>
      <c r="D13" s="85" t="s">
        <v>18</v>
      </c>
      <c r="F13" s="86" t="s">
        <v>67</v>
      </c>
      <c r="G13" s="14" t="s">
        <v>76</v>
      </c>
    </row>
    <row r="14" spans="1:7" ht="12.75">
      <c r="A14" s="87">
        <v>13</v>
      </c>
      <c r="B14" s="88"/>
      <c r="C14" s="86"/>
      <c r="D14" s="89"/>
      <c r="F14" s="86" t="s">
        <v>68</v>
      </c>
      <c r="G14" s="14" t="s">
        <v>77</v>
      </c>
    </row>
    <row r="15" spans="1:7" ht="12.75">
      <c r="A15" s="87">
        <v>14</v>
      </c>
      <c r="B15" s="88"/>
      <c r="C15" s="86"/>
      <c r="D15" s="89"/>
      <c r="F15" s="86" t="s">
        <v>69</v>
      </c>
      <c r="G15" s="14" t="s">
        <v>76</v>
      </c>
    </row>
    <row r="16" spans="1:7" ht="12.75">
      <c r="A16" s="87">
        <v>15</v>
      </c>
      <c r="B16" s="88"/>
      <c r="C16" s="86"/>
      <c r="D16" s="89"/>
      <c r="F16" s="86" t="s">
        <v>70</v>
      </c>
      <c r="G16" s="14" t="s">
        <v>78</v>
      </c>
    </row>
    <row r="17" spans="1:7" ht="12.75">
      <c r="A17" s="87">
        <v>16</v>
      </c>
      <c r="B17" s="88"/>
      <c r="C17" s="86"/>
      <c r="D17" s="89"/>
      <c r="F17" s="86" t="s">
        <v>39</v>
      </c>
    </row>
    <row r="18" spans="1:4" ht="12.75">
      <c r="A18" s="87">
        <v>17</v>
      </c>
      <c r="B18" s="88"/>
      <c r="C18" s="86"/>
      <c r="D18" s="89"/>
    </row>
    <row r="19" spans="1:4" ht="12.75">
      <c r="A19" s="87">
        <v>18</v>
      </c>
      <c r="B19" s="88"/>
      <c r="C19" s="86"/>
      <c r="D19" s="89"/>
    </row>
    <row r="20" spans="1:4" ht="12.75">
      <c r="A20" s="87">
        <v>19</v>
      </c>
      <c r="B20" s="88"/>
      <c r="C20" s="86"/>
      <c r="D20" s="89"/>
    </row>
    <row r="21" spans="1:4" ht="12.75">
      <c r="A21" s="87">
        <v>20</v>
      </c>
      <c r="B21" s="88"/>
      <c r="C21" s="86"/>
      <c r="D21" s="89"/>
    </row>
    <row r="22" spans="1:4" ht="12.75">
      <c r="A22" s="87">
        <v>21</v>
      </c>
      <c r="B22" s="88"/>
      <c r="C22" s="86"/>
      <c r="D22" s="89"/>
    </row>
    <row r="23" spans="1:4" ht="12.75">
      <c r="A23" s="87">
        <v>22</v>
      </c>
      <c r="B23" s="88"/>
      <c r="C23" s="86"/>
      <c r="D23" s="89"/>
    </row>
    <row r="24" spans="1:4" ht="12.75">
      <c r="A24" s="87">
        <v>23</v>
      </c>
      <c r="B24" s="88"/>
      <c r="C24" s="86"/>
      <c r="D24" s="89"/>
    </row>
    <row r="25" spans="1:4" ht="12.75">
      <c r="A25" s="87">
        <v>24</v>
      </c>
      <c r="B25" s="88"/>
      <c r="C25" s="86"/>
      <c r="D25" s="89"/>
    </row>
    <row r="26" spans="1:4" ht="12.75">
      <c r="A26" s="87">
        <v>25</v>
      </c>
      <c r="B26" s="88"/>
      <c r="C26" s="86"/>
      <c r="D26" s="89"/>
    </row>
    <row r="27" spans="1:4" ht="12.75">
      <c r="A27" s="87">
        <v>26</v>
      </c>
      <c r="B27" s="88"/>
      <c r="C27" s="86"/>
      <c r="D27" s="89"/>
    </row>
    <row r="28" spans="1:4" ht="12.75">
      <c r="A28" s="87">
        <v>27</v>
      </c>
      <c r="B28" s="88"/>
      <c r="C28" s="86"/>
      <c r="D28" s="89"/>
    </row>
    <row r="29" spans="1:4" ht="12.75">
      <c r="A29" s="87">
        <v>28</v>
      </c>
      <c r="B29" s="88"/>
      <c r="C29" s="86"/>
      <c r="D29" s="89"/>
    </row>
    <row r="30" spans="1:4" ht="12.75">
      <c r="A30" s="85" t="s">
        <v>22</v>
      </c>
      <c r="B30" s="188" t="s">
        <v>87</v>
      </c>
      <c r="C30" s="189"/>
      <c r="D30" s="89"/>
    </row>
    <row r="31" spans="1:4" ht="12.75">
      <c r="A31" s="85" t="s">
        <v>23</v>
      </c>
      <c r="B31" s="175">
        <f>COUNTIF(B2:B28,"&gt;""")</f>
        <v>0</v>
      </c>
      <c r="C31" s="86"/>
      <c r="D31" s="89"/>
    </row>
    <row r="32" spans="1:4" ht="12.75">
      <c r="A32" s="85" t="s">
        <v>27</v>
      </c>
      <c r="B32" s="176" t="s">
        <v>84</v>
      </c>
      <c r="C32" s="90"/>
      <c r="D32" s="89"/>
    </row>
    <row r="33" spans="1:4" ht="12.75">
      <c r="A33" s="85" t="s">
        <v>26</v>
      </c>
      <c r="B33" s="176" t="s">
        <v>84</v>
      </c>
      <c r="C33" s="90"/>
      <c r="D33" s="89"/>
    </row>
    <row r="34" spans="1:2" ht="12.75">
      <c r="A34" s="19" t="s">
        <v>25</v>
      </c>
      <c r="B34" s="176" t="s">
        <v>88</v>
      </c>
    </row>
    <row r="35" spans="1:2" ht="12.75">
      <c r="A35" s="19" t="s">
        <v>85</v>
      </c>
      <c r="B35" s="176">
        <v>217.5</v>
      </c>
    </row>
    <row r="36" spans="1:2" ht="12.75">
      <c r="A36" s="19" t="s">
        <v>86</v>
      </c>
      <c r="B36" s="176">
        <v>459.75</v>
      </c>
    </row>
    <row r="37" ht="12.75">
      <c r="B37" s="14"/>
    </row>
    <row r="38" ht="12.75">
      <c r="B38" s="14"/>
    </row>
    <row r="39" ht="12.75">
      <c r="B39" s="14"/>
    </row>
    <row r="40" ht="12.75">
      <c r="B40" s="14"/>
    </row>
    <row r="42" ht="12.75">
      <c r="B42" s="2"/>
    </row>
    <row r="43" ht="12.75">
      <c r="B43" s="2"/>
    </row>
    <row r="44" ht="12.75">
      <c r="B44" s="14"/>
    </row>
    <row r="45" ht="12.75">
      <c r="B45" s="14"/>
    </row>
    <row r="46" ht="12.75">
      <c r="B46" s="14"/>
    </row>
    <row r="47" ht="12.75">
      <c r="B47" s="14"/>
    </row>
    <row r="48" ht="12.75">
      <c r="B48" s="14"/>
    </row>
    <row r="50" ht="12.75">
      <c r="B50" s="14"/>
    </row>
  </sheetData>
  <sheetProtection sheet="1" objects="1" scenarios="1"/>
  <mergeCells count="1">
    <mergeCell ref="B30:C30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30"/>
  <dimension ref="A1:AN60"/>
  <sheetViews>
    <sheetView showGridLines="0" showZeros="0" zoomScalePageLayoutView="0" workbookViewId="0" topLeftCell="A1">
      <selection activeCell="AH4" sqref="AH4:AM34"/>
    </sheetView>
  </sheetViews>
  <sheetFormatPr defaultColWidth="11.421875" defaultRowHeight="12.75"/>
  <cols>
    <col min="1" max="1" width="6.7109375" style="1" customWidth="1"/>
    <col min="2" max="2" width="13.7109375" style="1" customWidth="1"/>
    <col min="3" max="3" width="4.140625" style="1" bestFit="1" customWidth="1"/>
    <col min="4" max="33" width="4.140625" style="1" customWidth="1"/>
    <col min="34" max="34" width="4.57421875" style="1" bestFit="1" customWidth="1"/>
    <col min="35" max="39" width="4.140625" style="1" customWidth="1"/>
    <col min="40" max="40" width="4.7109375" style="1" customWidth="1"/>
    <col min="41" max="16384" width="11.421875" style="1" customWidth="1"/>
  </cols>
  <sheetData>
    <row r="1" spans="1:39" ht="12">
      <c r="A1" s="5"/>
      <c r="B1" s="4"/>
      <c r="C1" s="4"/>
      <c r="D1" s="4"/>
      <c r="E1" s="4"/>
      <c r="F1" s="4"/>
      <c r="G1" s="4"/>
      <c r="H1" s="4"/>
      <c r="I1" s="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ht="12">
      <c r="A2" s="5"/>
      <c r="B2" s="4"/>
      <c r="C2" s="4"/>
      <c r="D2" s="4"/>
      <c r="E2" s="4"/>
      <c r="F2" s="4"/>
      <c r="G2" s="4"/>
      <c r="H2" s="4"/>
      <c r="I2" s="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9.75" thickBot="1">
      <c r="A3" s="7"/>
      <c r="B3" s="3"/>
      <c r="C3" s="4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Q3" s="3"/>
      <c r="R3" s="3"/>
      <c r="S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13.5" customHeight="1">
      <c r="A4" s="13"/>
      <c r="B4" s="51">
        <f>DATE(Dat!B33,1,1)</f>
        <v>41640</v>
      </c>
      <c r="C4" s="91">
        <v>1</v>
      </c>
      <c r="D4" s="92">
        <v>2</v>
      </c>
      <c r="E4" s="93">
        <v>3</v>
      </c>
      <c r="F4" s="92">
        <v>4</v>
      </c>
      <c r="G4" s="94">
        <v>5</v>
      </c>
      <c r="H4" s="95">
        <v>6</v>
      </c>
      <c r="I4" s="96">
        <v>7</v>
      </c>
      <c r="J4" s="92">
        <v>8</v>
      </c>
      <c r="K4" s="92">
        <v>9</v>
      </c>
      <c r="L4" s="92">
        <v>10</v>
      </c>
      <c r="M4" s="92">
        <v>11</v>
      </c>
      <c r="N4" s="94">
        <v>12</v>
      </c>
      <c r="O4" s="95">
        <v>13</v>
      </c>
      <c r="P4" s="96">
        <v>14</v>
      </c>
      <c r="Q4" s="92">
        <v>15</v>
      </c>
      <c r="R4" s="92">
        <v>16</v>
      </c>
      <c r="S4" s="92">
        <v>17</v>
      </c>
      <c r="T4" s="92">
        <v>18</v>
      </c>
      <c r="U4" s="94">
        <v>19</v>
      </c>
      <c r="V4" s="95">
        <v>20</v>
      </c>
      <c r="W4" s="96">
        <v>21</v>
      </c>
      <c r="X4" s="92">
        <v>22</v>
      </c>
      <c r="Y4" s="92">
        <v>23</v>
      </c>
      <c r="Z4" s="92">
        <v>24</v>
      </c>
      <c r="AA4" s="92">
        <v>25</v>
      </c>
      <c r="AB4" s="92">
        <v>26</v>
      </c>
      <c r="AC4" s="95">
        <v>27</v>
      </c>
      <c r="AD4" s="96">
        <v>28</v>
      </c>
      <c r="AE4" s="92">
        <v>29</v>
      </c>
      <c r="AF4" s="92">
        <v>30</v>
      </c>
      <c r="AG4" s="93">
        <v>31</v>
      </c>
      <c r="AH4" s="103" t="s">
        <v>28</v>
      </c>
      <c r="AI4" s="104" t="s">
        <v>33</v>
      </c>
      <c r="AJ4" s="104" t="s">
        <v>34</v>
      </c>
      <c r="AK4" s="104" t="s">
        <v>29</v>
      </c>
      <c r="AL4" s="139" t="s">
        <v>30</v>
      </c>
      <c r="AM4" s="105" t="s">
        <v>35</v>
      </c>
    </row>
    <row r="5" spans="1:39" ht="13.5" customHeight="1" thickBot="1">
      <c r="A5" s="13"/>
      <c r="B5" s="63" t="s">
        <v>20</v>
      </c>
      <c r="C5" s="97" t="s">
        <v>5</v>
      </c>
      <c r="D5" s="98" t="s">
        <v>3</v>
      </c>
      <c r="E5" s="99" t="s">
        <v>4</v>
      </c>
      <c r="F5" s="98" t="s">
        <v>5</v>
      </c>
      <c r="G5" s="100" t="s">
        <v>6</v>
      </c>
      <c r="H5" s="101" t="s">
        <v>0</v>
      </c>
      <c r="I5" s="102" t="s">
        <v>1</v>
      </c>
      <c r="J5" s="98" t="s">
        <v>2</v>
      </c>
      <c r="K5" s="98" t="s">
        <v>3</v>
      </c>
      <c r="L5" s="98" t="s">
        <v>4</v>
      </c>
      <c r="M5" s="98" t="s">
        <v>5</v>
      </c>
      <c r="N5" s="100" t="s">
        <v>6</v>
      </c>
      <c r="O5" s="101" t="s">
        <v>0</v>
      </c>
      <c r="P5" s="102" t="s">
        <v>1</v>
      </c>
      <c r="Q5" s="98" t="s">
        <v>2</v>
      </c>
      <c r="R5" s="98" t="s">
        <v>3</v>
      </c>
      <c r="S5" s="98" t="s">
        <v>4</v>
      </c>
      <c r="T5" s="98" t="s">
        <v>5</v>
      </c>
      <c r="U5" s="100" t="s">
        <v>6</v>
      </c>
      <c r="V5" s="101" t="s">
        <v>0</v>
      </c>
      <c r="W5" s="102" t="s">
        <v>1</v>
      </c>
      <c r="X5" s="98" t="s">
        <v>2</v>
      </c>
      <c r="Y5" s="98" t="s">
        <v>3</v>
      </c>
      <c r="Z5" s="98" t="s">
        <v>4</v>
      </c>
      <c r="AA5" s="98" t="s">
        <v>5</v>
      </c>
      <c r="AB5" s="98" t="s">
        <v>6</v>
      </c>
      <c r="AC5" s="101" t="s">
        <v>0</v>
      </c>
      <c r="AD5" s="102" t="s">
        <v>1</v>
      </c>
      <c r="AE5" s="98" t="s">
        <v>2</v>
      </c>
      <c r="AF5" s="98" t="s">
        <v>3</v>
      </c>
      <c r="AG5" s="99" t="s">
        <v>4</v>
      </c>
      <c r="AH5" s="58" t="s">
        <v>31</v>
      </c>
      <c r="AI5" s="59" t="s">
        <v>32</v>
      </c>
      <c r="AJ5" s="59" t="s">
        <v>32</v>
      </c>
      <c r="AK5" s="59" t="s">
        <v>32</v>
      </c>
      <c r="AL5" s="140" t="s">
        <v>32</v>
      </c>
      <c r="AM5" s="60" t="s">
        <v>32</v>
      </c>
    </row>
    <row r="6" spans="1:40" ht="12" customHeight="1">
      <c r="A6" s="8"/>
      <c r="B6" s="24"/>
      <c r="C6" s="42"/>
      <c r="D6" s="38"/>
      <c r="E6" s="38"/>
      <c r="F6" s="38"/>
      <c r="G6" s="39"/>
      <c r="H6" s="40"/>
      <c r="I6" s="38"/>
      <c r="J6" s="38"/>
      <c r="K6" s="38"/>
      <c r="L6" s="38"/>
      <c r="M6" s="38"/>
      <c r="N6" s="39"/>
      <c r="O6" s="40"/>
      <c r="P6" s="38"/>
      <c r="Q6" s="38"/>
      <c r="R6" s="38"/>
      <c r="S6" s="38"/>
      <c r="T6" s="38"/>
      <c r="U6" s="39"/>
      <c r="V6" s="40"/>
      <c r="W6" s="38"/>
      <c r="X6" s="38"/>
      <c r="Y6" s="38"/>
      <c r="Z6" s="38"/>
      <c r="AA6" s="38"/>
      <c r="AB6" s="38"/>
      <c r="AC6" s="40"/>
      <c r="AD6" s="38"/>
      <c r="AE6" s="38"/>
      <c r="AF6" s="38"/>
      <c r="AG6" s="41"/>
      <c r="AH6" s="47">
        <f>SUM(C6:AG6)</f>
        <v>0</v>
      </c>
      <c r="AI6" s="61"/>
      <c r="AJ6" s="61"/>
      <c r="AK6" s="61"/>
      <c r="AL6" s="141"/>
      <c r="AM6" s="62"/>
      <c r="AN6" s="9"/>
    </row>
    <row r="7" spans="1:40" ht="12" customHeight="1">
      <c r="A7" s="8"/>
      <c r="B7" s="25"/>
      <c r="C7" s="26"/>
      <c r="D7" s="26"/>
      <c r="E7" s="26"/>
      <c r="F7" s="26"/>
      <c r="G7" s="29"/>
      <c r="H7" s="28"/>
      <c r="I7" s="26"/>
      <c r="J7" s="26"/>
      <c r="K7" s="26"/>
      <c r="L7" s="26"/>
      <c r="M7" s="26"/>
      <c r="N7" s="29"/>
      <c r="O7" s="28"/>
      <c r="P7" s="26"/>
      <c r="Q7" s="26"/>
      <c r="R7" s="26"/>
      <c r="S7" s="26"/>
      <c r="T7" s="26"/>
      <c r="U7" s="29"/>
      <c r="V7" s="28"/>
      <c r="W7" s="26"/>
      <c r="X7" s="26"/>
      <c r="Y7" s="26"/>
      <c r="Z7" s="26"/>
      <c r="AA7" s="26"/>
      <c r="AB7" s="26"/>
      <c r="AC7" s="28"/>
      <c r="AD7" s="26"/>
      <c r="AE7" s="26"/>
      <c r="AF7" s="26"/>
      <c r="AG7" s="36"/>
      <c r="AH7" s="68"/>
      <c r="AI7" s="69"/>
      <c r="AJ7" s="69"/>
      <c r="AK7" s="69"/>
      <c r="AL7" s="142"/>
      <c r="AM7" s="70"/>
      <c r="AN7" s="9"/>
    </row>
    <row r="8" spans="1:40" ht="12" customHeight="1">
      <c r="A8" s="8"/>
      <c r="B8" s="25"/>
      <c r="C8" s="26"/>
      <c r="D8" s="26"/>
      <c r="E8" s="26"/>
      <c r="F8" s="26"/>
      <c r="G8" s="29"/>
      <c r="H8" s="28"/>
      <c r="I8" s="26"/>
      <c r="J8" s="26"/>
      <c r="K8" s="26"/>
      <c r="L8" s="26"/>
      <c r="M8" s="26"/>
      <c r="N8" s="29"/>
      <c r="O8" s="28"/>
      <c r="P8" s="26"/>
      <c r="Q8" s="26"/>
      <c r="R8" s="26"/>
      <c r="S8" s="26"/>
      <c r="T8" s="26"/>
      <c r="U8" s="29"/>
      <c r="V8" s="28"/>
      <c r="W8" s="26"/>
      <c r="X8" s="26"/>
      <c r="Y8" s="26"/>
      <c r="Z8" s="26"/>
      <c r="AA8" s="26"/>
      <c r="AB8" s="26"/>
      <c r="AC8" s="28"/>
      <c r="AD8" s="26"/>
      <c r="AE8" s="26"/>
      <c r="AF8" s="26"/>
      <c r="AG8" s="36"/>
      <c r="AH8" s="68"/>
      <c r="AI8" s="69"/>
      <c r="AJ8" s="69"/>
      <c r="AK8" s="69"/>
      <c r="AL8" s="142"/>
      <c r="AM8" s="70"/>
      <c r="AN8" s="9"/>
    </row>
    <row r="9" spans="1:40" ht="12" customHeight="1">
      <c r="A9" s="8"/>
      <c r="B9" s="25"/>
      <c r="C9" s="26"/>
      <c r="D9" s="26"/>
      <c r="E9" s="26"/>
      <c r="F9" s="26"/>
      <c r="G9" s="29"/>
      <c r="H9" s="28"/>
      <c r="I9" s="26"/>
      <c r="J9" s="26"/>
      <c r="K9" s="26"/>
      <c r="L9" s="26"/>
      <c r="M9" s="26"/>
      <c r="N9" s="29"/>
      <c r="O9" s="28"/>
      <c r="P9" s="26"/>
      <c r="Q9" s="26"/>
      <c r="R9" s="26"/>
      <c r="S9" s="26"/>
      <c r="T9" s="26"/>
      <c r="U9" s="29"/>
      <c r="V9" s="28"/>
      <c r="W9" s="26"/>
      <c r="X9" s="26"/>
      <c r="Y9" s="26"/>
      <c r="Z9" s="26"/>
      <c r="AA9" s="26"/>
      <c r="AB9" s="26"/>
      <c r="AC9" s="28"/>
      <c r="AD9" s="26"/>
      <c r="AE9" s="26"/>
      <c r="AF9" s="26"/>
      <c r="AG9" s="36"/>
      <c r="AH9" s="68"/>
      <c r="AI9" s="69"/>
      <c r="AJ9" s="69"/>
      <c r="AK9" s="69"/>
      <c r="AL9" s="142"/>
      <c r="AM9" s="70"/>
      <c r="AN9" s="9"/>
    </row>
    <row r="10" spans="1:40" ht="12" customHeight="1">
      <c r="A10" s="8"/>
      <c r="B10" s="25"/>
      <c r="C10" s="26"/>
      <c r="D10" s="26"/>
      <c r="E10" s="26"/>
      <c r="F10" s="26"/>
      <c r="G10" s="29"/>
      <c r="H10" s="28"/>
      <c r="I10" s="26"/>
      <c r="J10" s="26"/>
      <c r="K10" s="26"/>
      <c r="L10" s="26"/>
      <c r="M10" s="26"/>
      <c r="N10" s="29"/>
      <c r="O10" s="28"/>
      <c r="P10" s="26"/>
      <c r="Q10" s="26"/>
      <c r="R10" s="26"/>
      <c r="S10" s="26"/>
      <c r="T10" s="26"/>
      <c r="U10" s="29"/>
      <c r="V10" s="28"/>
      <c r="W10" s="26"/>
      <c r="X10" s="26"/>
      <c r="Y10" s="26"/>
      <c r="Z10" s="26"/>
      <c r="AA10" s="26"/>
      <c r="AB10" s="26"/>
      <c r="AC10" s="28"/>
      <c r="AD10" s="26"/>
      <c r="AE10" s="26"/>
      <c r="AF10" s="26"/>
      <c r="AG10" s="36"/>
      <c r="AH10" s="68"/>
      <c r="AI10" s="69"/>
      <c r="AJ10" s="69"/>
      <c r="AK10" s="69"/>
      <c r="AL10" s="142"/>
      <c r="AM10" s="70"/>
      <c r="AN10" s="9"/>
    </row>
    <row r="11" spans="1:40" ht="12" customHeight="1">
      <c r="A11" s="8"/>
      <c r="B11" s="25"/>
      <c r="C11" s="26"/>
      <c r="D11" s="26"/>
      <c r="E11" s="26"/>
      <c r="F11" s="26"/>
      <c r="G11" s="29"/>
      <c r="H11" s="28"/>
      <c r="I11" s="26"/>
      <c r="J11" s="26"/>
      <c r="K11" s="26"/>
      <c r="L11" s="26"/>
      <c r="M11" s="26"/>
      <c r="N11" s="29"/>
      <c r="O11" s="28"/>
      <c r="P11" s="26"/>
      <c r="Q11" s="26"/>
      <c r="R11" s="26"/>
      <c r="S11" s="26"/>
      <c r="T11" s="26"/>
      <c r="U11" s="29"/>
      <c r="V11" s="28"/>
      <c r="W11" s="26"/>
      <c r="X11" s="26"/>
      <c r="Y11" s="26"/>
      <c r="Z11" s="26"/>
      <c r="AA11" s="26"/>
      <c r="AB11" s="26"/>
      <c r="AC11" s="28"/>
      <c r="AD11" s="26"/>
      <c r="AE11" s="26"/>
      <c r="AF11" s="26"/>
      <c r="AG11" s="36"/>
      <c r="AH11" s="68"/>
      <c r="AI11" s="69"/>
      <c r="AJ11" s="69"/>
      <c r="AK11" s="69"/>
      <c r="AL11" s="142"/>
      <c r="AM11" s="70"/>
      <c r="AN11" s="9"/>
    </row>
    <row r="12" spans="1:40" ht="12" customHeight="1">
      <c r="A12" s="8"/>
      <c r="B12" s="25"/>
      <c r="C12" s="26"/>
      <c r="D12" s="26"/>
      <c r="E12" s="26"/>
      <c r="F12" s="26"/>
      <c r="G12" s="29"/>
      <c r="H12" s="28"/>
      <c r="I12" s="26"/>
      <c r="J12" s="26"/>
      <c r="K12" s="26"/>
      <c r="L12" s="26"/>
      <c r="M12" s="26"/>
      <c r="N12" s="29"/>
      <c r="O12" s="28"/>
      <c r="P12" s="26"/>
      <c r="Q12" s="26"/>
      <c r="R12" s="26"/>
      <c r="S12" s="26"/>
      <c r="T12" s="26"/>
      <c r="U12" s="29"/>
      <c r="V12" s="28"/>
      <c r="W12" s="26"/>
      <c r="X12" s="26"/>
      <c r="Y12" s="26"/>
      <c r="Z12" s="26"/>
      <c r="AA12" s="26"/>
      <c r="AB12" s="26"/>
      <c r="AC12" s="28"/>
      <c r="AD12" s="26"/>
      <c r="AE12" s="26"/>
      <c r="AF12" s="26"/>
      <c r="AG12" s="36"/>
      <c r="AH12" s="68"/>
      <c r="AI12" s="69"/>
      <c r="AJ12" s="69"/>
      <c r="AK12" s="69"/>
      <c r="AL12" s="142"/>
      <c r="AM12" s="70"/>
      <c r="AN12" s="9"/>
    </row>
    <row r="13" spans="1:40" ht="12" customHeight="1">
      <c r="A13" s="8"/>
      <c r="B13" s="25"/>
      <c r="C13" s="26"/>
      <c r="D13" s="26"/>
      <c r="E13" s="26"/>
      <c r="F13" s="26"/>
      <c r="G13" s="29"/>
      <c r="H13" s="28"/>
      <c r="I13" s="26"/>
      <c r="J13" s="26"/>
      <c r="K13" s="26"/>
      <c r="L13" s="26"/>
      <c r="M13" s="26"/>
      <c r="N13" s="29"/>
      <c r="O13" s="28"/>
      <c r="P13" s="26"/>
      <c r="Q13" s="26"/>
      <c r="R13" s="26"/>
      <c r="S13" s="26"/>
      <c r="T13" s="26"/>
      <c r="U13" s="29"/>
      <c r="V13" s="28"/>
      <c r="W13" s="26"/>
      <c r="X13" s="26"/>
      <c r="Y13" s="26"/>
      <c r="Z13" s="26"/>
      <c r="AA13" s="26"/>
      <c r="AB13" s="26"/>
      <c r="AC13" s="28"/>
      <c r="AD13" s="26"/>
      <c r="AE13" s="26"/>
      <c r="AF13" s="26"/>
      <c r="AG13" s="36"/>
      <c r="AH13" s="68"/>
      <c r="AI13" s="69"/>
      <c r="AJ13" s="69"/>
      <c r="AK13" s="69"/>
      <c r="AL13" s="142"/>
      <c r="AM13" s="70"/>
      <c r="AN13" s="9"/>
    </row>
    <row r="14" spans="1:40" ht="12" customHeight="1">
      <c r="A14" s="8"/>
      <c r="B14" s="25"/>
      <c r="C14" s="26"/>
      <c r="D14" s="26"/>
      <c r="E14" s="26"/>
      <c r="F14" s="26"/>
      <c r="G14" s="29"/>
      <c r="H14" s="28"/>
      <c r="I14" s="26"/>
      <c r="J14" s="26"/>
      <c r="K14" s="26"/>
      <c r="L14" s="26"/>
      <c r="M14" s="26"/>
      <c r="N14" s="29"/>
      <c r="O14" s="28"/>
      <c r="P14" s="26"/>
      <c r="Q14" s="26"/>
      <c r="R14" s="26"/>
      <c r="S14" s="26"/>
      <c r="T14" s="26"/>
      <c r="U14" s="29"/>
      <c r="V14" s="28"/>
      <c r="W14" s="26"/>
      <c r="X14" s="26"/>
      <c r="Y14" s="26"/>
      <c r="Z14" s="26"/>
      <c r="AA14" s="26"/>
      <c r="AB14" s="26"/>
      <c r="AC14" s="28"/>
      <c r="AD14" s="26"/>
      <c r="AE14" s="26"/>
      <c r="AF14" s="26"/>
      <c r="AG14" s="36"/>
      <c r="AH14" s="68"/>
      <c r="AI14" s="69"/>
      <c r="AJ14" s="69"/>
      <c r="AK14" s="69"/>
      <c r="AL14" s="142"/>
      <c r="AM14" s="70"/>
      <c r="AN14" s="9"/>
    </row>
    <row r="15" spans="1:40" ht="12" customHeight="1">
      <c r="A15" s="8"/>
      <c r="B15" s="25"/>
      <c r="C15" s="26"/>
      <c r="D15" s="26"/>
      <c r="E15" s="26"/>
      <c r="F15" s="26"/>
      <c r="G15" s="29"/>
      <c r="H15" s="28"/>
      <c r="I15" s="26"/>
      <c r="J15" s="26"/>
      <c r="K15" s="26"/>
      <c r="L15" s="26"/>
      <c r="M15" s="26"/>
      <c r="N15" s="29"/>
      <c r="O15" s="28"/>
      <c r="P15" s="26"/>
      <c r="Q15" s="26"/>
      <c r="R15" s="26"/>
      <c r="S15" s="26"/>
      <c r="T15" s="26"/>
      <c r="U15" s="29"/>
      <c r="V15" s="28"/>
      <c r="W15" s="26"/>
      <c r="X15" s="26"/>
      <c r="Y15" s="26"/>
      <c r="Z15" s="26"/>
      <c r="AA15" s="26"/>
      <c r="AB15" s="26"/>
      <c r="AC15" s="28"/>
      <c r="AD15" s="26"/>
      <c r="AE15" s="26"/>
      <c r="AF15" s="26"/>
      <c r="AG15" s="36"/>
      <c r="AH15" s="68"/>
      <c r="AI15" s="69"/>
      <c r="AJ15" s="69"/>
      <c r="AK15" s="69"/>
      <c r="AL15" s="142"/>
      <c r="AM15" s="70"/>
      <c r="AN15" s="9"/>
    </row>
    <row r="16" spans="1:40" ht="12" customHeight="1">
      <c r="A16" s="8"/>
      <c r="B16" s="25"/>
      <c r="C16" s="26"/>
      <c r="D16" s="26"/>
      <c r="E16" s="26"/>
      <c r="F16" s="26"/>
      <c r="G16" s="29"/>
      <c r="H16" s="28"/>
      <c r="I16" s="26"/>
      <c r="J16" s="26"/>
      <c r="K16" s="26"/>
      <c r="L16" s="26"/>
      <c r="M16" s="26"/>
      <c r="N16" s="29"/>
      <c r="O16" s="28"/>
      <c r="P16" s="26"/>
      <c r="Q16" s="26"/>
      <c r="R16" s="26"/>
      <c r="S16" s="26"/>
      <c r="T16" s="26"/>
      <c r="U16" s="29"/>
      <c r="V16" s="28"/>
      <c r="W16" s="26"/>
      <c r="X16" s="26"/>
      <c r="Y16" s="26"/>
      <c r="Z16" s="26"/>
      <c r="AA16" s="26"/>
      <c r="AB16" s="26"/>
      <c r="AC16" s="28"/>
      <c r="AD16" s="26"/>
      <c r="AE16" s="26"/>
      <c r="AF16" s="26"/>
      <c r="AG16" s="36"/>
      <c r="AH16" s="68"/>
      <c r="AI16" s="69"/>
      <c r="AJ16" s="69"/>
      <c r="AK16" s="69"/>
      <c r="AL16" s="142"/>
      <c r="AM16" s="70"/>
      <c r="AN16" s="9"/>
    </row>
    <row r="17" spans="1:40" ht="12" customHeight="1">
      <c r="A17" s="8"/>
      <c r="B17" s="25"/>
      <c r="C17" s="26"/>
      <c r="D17" s="26"/>
      <c r="E17" s="26"/>
      <c r="F17" s="26"/>
      <c r="G17" s="29"/>
      <c r="H17" s="28"/>
      <c r="I17" s="26"/>
      <c r="J17" s="26"/>
      <c r="K17" s="26"/>
      <c r="L17" s="26"/>
      <c r="M17" s="26"/>
      <c r="N17" s="29"/>
      <c r="O17" s="28"/>
      <c r="P17" s="26"/>
      <c r="Q17" s="26"/>
      <c r="R17" s="26"/>
      <c r="S17" s="26"/>
      <c r="T17" s="26"/>
      <c r="U17" s="29"/>
      <c r="V17" s="28"/>
      <c r="W17" s="26"/>
      <c r="X17" s="26"/>
      <c r="Y17" s="26"/>
      <c r="Z17" s="26"/>
      <c r="AA17" s="26"/>
      <c r="AB17" s="26"/>
      <c r="AC17" s="28"/>
      <c r="AD17" s="26"/>
      <c r="AE17" s="26"/>
      <c r="AF17" s="26"/>
      <c r="AG17" s="36"/>
      <c r="AH17" s="68"/>
      <c r="AI17" s="69"/>
      <c r="AJ17" s="69"/>
      <c r="AK17" s="69"/>
      <c r="AL17" s="142"/>
      <c r="AM17" s="70"/>
      <c r="AN17" s="9"/>
    </row>
    <row r="18" spans="1:40" ht="12" customHeight="1">
      <c r="A18" s="8"/>
      <c r="B18" s="25"/>
      <c r="C18" s="26"/>
      <c r="D18" s="26"/>
      <c r="E18" s="26"/>
      <c r="F18" s="26"/>
      <c r="G18" s="29"/>
      <c r="H18" s="28"/>
      <c r="I18" s="26"/>
      <c r="J18" s="26"/>
      <c r="K18" s="26"/>
      <c r="L18" s="26"/>
      <c r="M18" s="26"/>
      <c r="N18" s="29"/>
      <c r="O18" s="28"/>
      <c r="P18" s="26"/>
      <c r="Q18" s="26"/>
      <c r="R18" s="26"/>
      <c r="S18" s="26"/>
      <c r="T18" s="26"/>
      <c r="U18" s="29"/>
      <c r="V18" s="28"/>
      <c r="W18" s="26"/>
      <c r="X18" s="26"/>
      <c r="Y18" s="26"/>
      <c r="Z18" s="26"/>
      <c r="AA18" s="26"/>
      <c r="AB18" s="26"/>
      <c r="AC18" s="28"/>
      <c r="AD18" s="26"/>
      <c r="AE18" s="26"/>
      <c r="AF18" s="26"/>
      <c r="AG18" s="36"/>
      <c r="AH18" s="68"/>
      <c r="AI18" s="69"/>
      <c r="AJ18" s="69"/>
      <c r="AK18" s="69"/>
      <c r="AL18" s="142"/>
      <c r="AM18" s="70"/>
      <c r="AN18" s="9"/>
    </row>
    <row r="19" spans="1:40" ht="12" customHeight="1">
      <c r="A19" s="8"/>
      <c r="B19" s="25"/>
      <c r="C19" s="26"/>
      <c r="D19" s="26"/>
      <c r="E19" s="26"/>
      <c r="F19" s="26"/>
      <c r="G19" s="29"/>
      <c r="H19" s="28"/>
      <c r="I19" s="26"/>
      <c r="J19" s="26"/>
      <c r="K19" s="26"/>
      <c r="L19" s="26"/>
      <c r="M19" s="26"/>
      <c r="N19" s="29"/>
      <c r="O19" s="28"/>
      <c r="P19" s="26"/>
      <c r="Q19" s="26"/>
      <c r="R19" s="26"/>
      <c r="S19" s="26"/>
      <c r="T19" s="26"/>
      <c r="U19" s="29"/>
      <c r="V19" s="28"/>
      <c r="W19" s="26"/>
      <c r="X19" s="26"/>
      <c r="Y19" s="26"/>
      <c r="Z19" s="26"/>
      <c r="AA19" s="26"/>
      <c r="AB19" s="26"/>
      <c r="AC19" s="28"/>
      <c r="AD19" s="26"/>
      <c r="AE19" s="26"/>
      <c r="AF19" s="26"/>
      <c r="AG19" s="36"/>
      <c r="AH19" s="68"/>
      <c r="AI19" s="69"/>
      <c r="AJ19" s="69"/>
      <c r="AK19" s="69"/>
      <c r="AL19" s="142"/>
      <c r="AM19" s="70"/>
      <c r="AN19" s="9"/>
    </row>
    <row r="20" spans="1:40" ht="12" customHeight="1">
      <c r="A20" s="8"/>
      <c r="B20" s="25"/>
      <c r="C20" s="26"/>
      <c r="D20" s="26"/>
      <c r="E20" s="26"/>
      <c r="F20" s="26"/>
      <c r="G20" s="29"/>
      <c r="H20" s="28"/>
      <c r="I20" s="26"/>
      <c r="J20" s="26"/>
      <c r="K20" s="26"/>
      <c r="L20" s="26"/>
      <c r="M20" s="26"/>
      <c r="N20" s="29"/>
      <c r="O20" s="28"/>
      <c r="P20" s="26"/>
      <c r="Q20" s="26"/>
      <c r="R20" s="26"/>
      <c r="S20" s="26"/>
      <c r="T20" s="26"/>
      <c r="U20" s="29"/>
      <c r="V20" s="28"/>
      <c r="W20" s="26"/>
      <c r="X20" s="26"/>
      <c r="Y20" s="26"/>
      <c r="Z20" s="26"/>
      <c r="AA20" s="26"/>
      <c r="AB20" s="26"/>
      <c r="AC20" s="28"/>
      <c r="AD20" s="26"/>
      <c r="AE20" s="26"/>
      <c r="AF20" s="26"/>
      <c r="AG20" s="36"/>
      <c r="AH20" s="68"/>
      <c r="AI20" s="69"/>
      <c r="AJ20" s="69"/>
      <c r="AK20" s="69"/>
      <c r="AL20" s="142"/>
      <c r="AM20" s="70"/>
      <c r="AN20" s="9"/>
    </row>
    <row r="21" spans="1:40" ht="12" customHeight="1">
      <c r="A21" s="8"/>
      <c r="B21" s="25"/>
      <c r="C21" s="26"/>
      <c r="D21" s="26"/>
      <c r="E21" s="26"/>
      <c r="F21" s="26"/>
      <c r="G21" s="29"/>
      <c r="H21" s="28"/>
      <c r="I21" s="26"/>
      <c r="J21" s="26"/>
      <c r="K21" s="26"/>
      <c r="L21" s="26"/>
      <c r="M21" s="26"/>
      <c r="N21" s="29"/>
      <c r="O21" s="28"/>
      <c r="P21" s="26"/>
      <c r="Q21" s="26"/>
      <c r="R21" s="26"/>
      <c r="S21" s="26"/>
      <c r="T21" s="26"/>
      <c r="U21" s="29"/>
      <c r="V21" s="28"/>
      <c r="W21" s="26"/>
      <c r="X21" s="26"/>
      <c r="Y21" s="26"/>
      <c r="Z21" s="26"/>
      <c r="AA21" s="26"/>
      <c r="AB21" s="26"/>
      <c r="AC21" s="28"/>
      <c r="AD21" s="26"/>
      <c r="AE21" s="26"/>
      <c r="AF21" s="26"/>
      <c r="AG21" s="36"/>
      <c r="AH21" s="68"/>
      <c r="AI21" s="69"/>
      <c r="AJ21" s="69"/>
      <c r="AK21" s="69"/>
      <c r="AL21" s="142"/>
      <c r="AM21" s="70"/>
      <c r="AN21" s="9"/>
    </row>
    <row r="22" spans="1:40" ht="12" customHeight="1">
      <c r="A22" s="8"/>
      <c r="B22" s="25"/>
      <c r="C22" s="26"/>
      <c r="D22" s="26"/>
      <c r="E22" s="26"/>
      <c r="F22" s="26"/>
      <c r="G22" s="29"/>
      <c r="H22" s="28"/>
      <c r="I22" s="26"/>
      <c r="J22" s="26"/>
      <c r="K22" s="26"/>
      <c r="L22" s="26"/>
      <c r="M22" s="26"/>
      <c r="N22" s="29"/>
      <c r="O22" s="28"/>
      <c r="P22" s="26"/>
      <c r="Q22" s="26"/>
      <c r="R22" s="26"/>
      <c r="S22" s="26"/>
      <c r="T22" s="26"/>
      <c r="U22" s="29"/>
      <c r="V22" s="28"/>
      <c r="W22" s="26"/>
      <c r="X22" s="26"/>
      <c r="Y22" s="26"/>
      <c r="Z22" s="26"/>
      <c r="AA22" s="26"/>
      <c r="AB22" s="26"/>
      <c r="AC22" s="28"/>
      <c r="AD22" s="26"/>
      <c r="AE22" s="26"/>
      <c r="AF22" s="26"/>
      <c r="AG22" s="36"/>
      <c r="AH22" s="68"/>
      <c r="AI22" s="69"/>
      <c r="AJ22" s="69"/>
      <c r="AK22" s="69"/>
      <c r="AL22" s="142"/>
      <c r="AM22" s="70"/>
      <c r="AN22" s="9"/>
    </row>
    <row r="23" spans="1:40" ht="12" customHeight="1">
      <c r="A23" s="8"/>
      <c r="B23" s="25"/>
      <c r="C23" s="26"/>
      <c r="D23" s="26"/>
      <c r="E23" s="26"/>
      <c r="F23" s="26"/>
      <c r="G23" s="29"/>
      <c r="H23" s="28"/>
      <c r="I23" s="26"/>
      <c r="J23" s="26"/>
      <c r="K23" s="26"/>
      <c r="L23" s="26"/>
      <c r="M23" s="26"/>
      <c r="N23" s="29"/>
      <c r="O23" s="28"/>
      <c r="P23" s="26"/>
      <c r="Q23" s="26"/>
      <c r="R23" s="26"/>
      <c r="S23" s="26"/>
      <c r="T23" s="26"/>
      <c r="U23" s="29"/>
      <c r="V23" s="28"/>
      <c r="W23" s="26"/>
      <c r="X23" s="26"/>
      <c r="Y23" s="26"/>
      <c r="Z23" s="26"/>
      <c r="AA23" s="26"/>
      <c r="AB23" s="26"/>
      <c r="AC23" s="28"/>
      <c r="AD23" s="26"/>
      <c r="AE23" s="26"/>
      <c r="AF23" s="26"/>
      <c r="AG23" s="36"/>
      <c r="AH23" s="68"/>
      <c r="AI23" s="69"/>
      <c r="AJ23" s="69"/>
      <c r="AK23" s="69"/>
      <c r="AL23" s="142"/>
      <c r="AM23" s="70"/>
      <c r="AN23" s="9"/>
    </row>
    <row r="24" spans="1:40" ht="12" customHeight="1">
      <c r="A24" s="8"/>
      <c r="B24" s="25"/>
      <c r="C24" s="26"/>
      <c r="D24" s="26"/>
      <c r="E24" s="26"/>
      <c r="F24" s="26"/>
      <c r="G24" s="29"/>
      <c r="H24" s="28"/>
      <c r="I24" s="26"/>
      <c r="J24" s="26"/>
      <c r="K24" s="26"/>
      <c r="L24" s="26"/>
      <c r="M24" s="26"/>
      <c r="N24" s="29"/>
      <c r="O24" s="28"/>
      <c r="P24" s="26"/>
      <c r="Q24" s="26"/>
      <c r="R24" s="26"/>
      <c r="S24" s="26"/>
      <c r="T24" s="26"/>
      <c r="U24" s="29"/>
      <c r="V24" s="28"/>
      <c r="W24" s="26"/>
      <c r="X24" s="26"/>
      <c r="Y24" s="26"/>
      <c r="Z24" s="26"/>
      <c r="AA24" s="26"/>
      <c r="AB24" s="26"/>
      <c r="AC24" s="28"/>
      <c r="AD24" s="26"/>
      <c r="AE24" s="26"/>
      <c r="AF24" s="26"/>
      <c r="AG24" s="36"/>
      <c r="AH24" s="68"/>
      <c r="AI24" s="69"/>
      <c r="AJ24" s="69"/>
      <c r="AK24" s="69"/>
      <c r="AL24" s="142"/>
      <c r="AM24" s="70"/>
      <c r="AN24" s="9"/>
    </row>
    <row r="25" spans="1:40" ht="12" customHeight="1">
      <c r="A25" s="8"/>
      <c r="B25" s="25"/>
      <c r="C25" s="26"/>
      <c r="D25" s="26"/>
      <c r="E25" s="26"/>
      <c r="F25" s="26"/>
      <c r="G25" s="29"/>
      <c r="H25" s="28"/>
      <c r="I25" s="26"/>
      <c r="J25" s="26"/>
      <c r="K25" s="26"/>
      <c r="L25" s="26"/>
      <c r="M25" s="26"/>
      <c r="N25" s="29"/>
      <c r="O25" s="28"/>
      <c r="P25" s="26"/>
      <c r="Q25" s="26"/>
      <c r="R25" s="26"/>
      <c r="S25" s="26"/>
      <c r="T25" s="26"/>
      <c r="U25" s="29"/>
      <c r="V25" s="28"/>
      <c r="W25" s="26"/>
      <c r="X25" s="26"/>
      <c r="Y25" s="26"/>
      <c r="Z25" s="26"/>
      <c r="AA25" s="26"/>
      <c r="AB25" s="26"/>
      <c r="AC25" s="28"/>
      <c r="AD25" s="26"/>
      <c r="AE25" s="26"/>
      <c r="AF25" s="26"/>
      <c r="AG25" s="36"/>
      <c r="AH25" s="68"/>
      <c r="AI25" s="69"/>
      <c r="AJ25" s="69"/>
      <c r="AK25" s="69"/>
      <c r="AL25" s="142"/>
      <c r="AM25" s="70"/>
      <c r="AN25" s="9"/>
    </row>
    <row r="26" spans="1:40" ht="12" customHeight="1">
      <c r="A26" s="8"/>
      <c r="B26" s="25"/>
      <c r="C26" s="26"/>
      <c r="D26" s="26"/>
      <c r="E26" s="26"/>
      <c r="F26" s="26"/>
      <c r="G26" s="29"/>
      <c r="H26" s="28"/>
      <c r="I26" s="26"/>
      <c r="J26" s="26"/>
      <c r="K26" s="26"/>
      <c r="L26" s="26"/>
      <c r="M26" s="26"/>
      <c r="N26" s="29"/>
      <c r="O26" s="28"/>
      <c r="P26" s="26"/>
      <c r="Q26" s="26"/>
      <c r="R26" s="26"/>
      <c r="S26" s="26"/>
      <c r="T26" s="26"/>
      <c r="U26" s="29"/>
      <c r="V26" s="28"/>
      <c r="W26" s="26"/>
      <c r="X26" s="26"/>
      <c r="Y26" s="26"/>
      <c r="Z26" s="26"/>
      <c r="AA26" s="26"/>
      <c r="AB26" s="26"/>
      <c r="AC26" s="28"/>
      <c r="AD26" s="26"/>
      <c r="AE26" s="26"/>
      <c r="AF26" s="26"/>
      <c r="AG26" s="36"/>
      <c r="AH26" s="68"/>
      <c r="AI26" s="69"/>
      <c r="AJ26" s="69"/>
      <c r="AK26" s="69"/>
      <c r="AL26" s="142"/>
      <c r="AM26" s="70"/>
      <c r="AN26" s="9"/>
    </row>
    <row r="27" spans="1:40" ht="12" customHeight="1">
      <c r="A27" s="8"/>
      <c r="B27" s="25"/>
      <c r="C27" s="26"/>
      <c r="D27" s="26"/>
      <c r="E27" s="26"/>
      <c r="F27" s="26"/>
      <c r="G27" s="29"/>
      <c r="H27" s="28"/>
      <c r="I27" s="26"/>
      <c r="J27" s="26"/>
      <c r="K27" s="26"/>
      <c r="L27" s="26"/>
      <c r="M27" s="26"/>
      <c r="N27" s="29"/>
      <c r="O27" s="28"/>
      <c r="P27" s="26"/>
      <c r="Q27" s="26"/>
      <c r="R27" s="26"/>
      <c r="S27" s="26"/>
      <c r="T27" s="26"/>
      <c r="U27" s="29"/>
      <c r="V27" s="28"/>
      <c r="W27" s="26"/>
      <c r="X27" s="26"/>
      <c r="Y27" s="26"/>
      <c r="Z27" s="26"/>
      <c r="AA27" s="26"/>
      <c r="AB27" s="26"/>
      <c r="AC27" s="28"/>
      <c r="AD27" s="26"/>
      <c r="AE27" s="26"/>
      <c r="AF27" s="26"/>
      <c r="AG27" s="36"/>
      <c r="AH27" s="68"/>
      <c r="AI27" s="69"/>
      <c r="AJ27" s="69"/>
      <c r="AK27" s="69"/>
      <c r="AL27" s="142"/>
      <c r="AM27" s="70"/>
      <c r="AN27" s="9"/>
    </row>
    <row r="28" spans="1:40" ht="12" customHeight="1">
      <c r="A28" s="8"/>
      <c r="B28" s="25"/>
      <c r="C28" s="26"/>
      <c r="D28" s="26"/>
      <c r="E28" s="26"/>
      <c r="F28" s="26"/>
      <c r="G28" s="29"/>
      <c r="H28" s="28"/>
      <c r="I28" s="26"/>
      <c r="J28" s="26"/>
      <c r="K28" s="26"/>
      <c r="L28" s="26"/>
      <c r="M28" s="26"/>
      <c r="N28" s="29"/>
      <c r="O28" s="28"/>
      <c r="P28" s="26"/>
      <c r="Q28" s="26"/>
      <c r="R28" s="26"/>
      <c r="S28" s="26"/>
      <c r="T28" s="26"/>
      <c r="U28" s="29"/>
      <c r="V28" s="28"/>
      <c r="W28" s="26"/>
      <c r="X28" s="26"/>
      <c r="Y28" s="26"/>
      <c r="Z28" s="26"/>
      <c r="AA28" s="26"/>
      <c r="AB28" s="26"/>
      <c r="AC28" s="28"/>
      <c r="AD28" s="26"/>
      <c r="AE28" s="26"/>
      <c r="AF28" s="26"/>
      <c r="AG28" s="36"/>
      <c r="AH28" s="68"/>
      <c r="AI28" s="69"/>
      <c r="AJ28" s="69"/>
      <c r="AK28" s="69"/>
      <c r="AL28" s="142"/>
      <c r="AM28" s="70"/>
      <c r="AN28" s="9"/>
    </row>
    <row r="29" spans="1:40" ht="12" customHeight="1">
      <c r="A29" s="8"/>
      <c r="B29" s="25"/>
      <c r="C29" s="26"/>
      <c r="D29" s="26"/>
      <c r="E29" s="26"/>
      <c r="F29" s="26"/>
      <c r="G29" s="29"/>
      <c r="H29" s="28"/>
      <c r="I29" s="26"/>
      <c r="J29" s="26"/>
      <c r="K29" s="26"/>
      <c r="L29" s="26"/>
      <c r="M29" s="26"/>
      <c r="N29" s="29"/>
      <c r="O29" s="28"/>
      <c r="P29" s="26"/>
      <c r="Q29" s="26"/>
      <c r="R29" s="26"/>
      <c r="S29" s="26"/>
      <c r="T29" s="26"/>
      <c r="U29" s="29"/>
      <c r="V29" s="28"/>
      <c r="W29" s="26"/>
      <c r="X29" s="26"/>
      <c r="Y29" s="26"/>
      <c r="Z29" s="26"/>
      <c r="AA29" s="26"/>
      <c r="AB29" s="26"/>
      <c r="AC29" s="28"/>
      <c r="AD29" s="26"/>
      <c r="AE29" s="26"/>
      <c r="AF29" s="26"/>
      <c r="AG29" s="36"/>
      <c r="AH29" s="68"/>
      <c r="AI29" s="69"/>
      <c r="AJ29" s="69"/>
      <c r="AK29" s="69"/>
      <c r="AL29" s="142"/>
      <c r="AM29" s="70"/>
      <c r="AN29" s="9"/>
    </row>
    <row r="30" spans="1:40" ht="12" customHeight="1">
      <c r="A30" s="8"/>
      <c r="B30" s="25"/>
      <c r="C30" s="26"/>
      <c r="D30" s="26"/>
      <c r="E30" s="26"/>
      <c r="F30" s="26"/>
      <c r="G30" s="29"/>
      <c r="H30" s="28"/>
      <c r="I30" s="26"/>
      <c r="J30" s="26"/>
      <c r="K30" s="26"/>
      <c r="L30" s="26"/>
      <c r="M30" s="26"/>
      <c r="N30" s="29"/>
      <c r="O30" s="28"/>
      <c r="P30" s="26"/>
      <c r="Q30" s="26"/>
      <c r="R30" s="26"/>
      <c r="S30" s="26"/>
      <c r="T30" s="26"/>
      <c r="U30" s="29"/>
      <c r="V30" s="28"/>
      <c r="W30" s="26"/>
      <c r="X30" s="26"/>
      <c r="Y30" s="26"/>
      <c r="Z30" s="26"/>
      <c r="AA30" s="26"/>
      <c r="AB30" s="26"/>
      <c r="AC30" s="28"/>
      <c r="AD30" s="26"/>
      <c r="AE30" s="26"/>
      <c r="AF30" s="26"/>
      <c r="AG30" s="36"/>
      <c r="AH30" s="68"/>
      <c r="AI30" s="69"/>
      <c r="AJ30" s="69"/>
      <c r="AK30" s="69"/>
      <c r="AL30" s="142"/>
      <c r="AM30" s="70"/>
      <c r="AN30" s="9"/>
    </row>
    <row r="31" spans="1:40" ht="12" customHeight="1">
      <c r="A31" s="8"/>
      <c r="B31" s="25"/>
      <c r="C31" s="26"/>
      <c r="D31" s="26"/>
      <c r="E31" s="26"/>
      <c r="F31" s="26"/>
      <c r="G31" s="29"/>
      <c r="H31" s="28"/>
      <c r="I31" s="26"/>
      <c r="J31" s="26"/>
      <c r="K31" s="26"/>
      <c r="L31" s="26"/>
      <c r="M31" s="26"/>
      <c r="N31" s="29"/>
      <c r="O31" s="28"/>
      <c r="P31" s="26"/>
      <c r="Q31" s="26"/>
      <c r="R31" s="26"/>
      <c r="S31" s="26"/>
      <c r="T31" s="26"/>
      <c r="U31" s="29"/>
      <c r="V31" s="28"/>
      <c r="W31" s="26"/>
      <c r="X31" s="26"/>
      <c r="Y31" s="26"/>
      <c r="Z31" s="26"/>
      <c r="AA31" s="26"/>
      <c r="AB31" s="26"/>
      <c r="AC31" s="28"/>
      <c r="AD31" s="26"/>
      <c r="AE31" s="26"/>
      <c r="AF31" s="26"/>
      <c r="AG31" s="36"/>
      <c r="AH31" s="68"/>
      <c r="AI31" s="69"/>
      <c r="AJ31" s="69"/>
      <c r="AK31" s="69"/>
      <c r="AL31" s="142"/>
      <c r="AM31" s="70"/>
      <c r="AN31" s="9"/>
    </row>
    <row r="32" spans="1:40" ht="12" customHeight="1">
      <c r="A32" s="8"/>
      <c r="B32" s="25"/>
      <c r="C32" s="26"/>
      <c r="D32" s="26"/>
      <c r="E32" s="26"/>
      <c r="F32" s="26"/>
      <c r="G32" s="29"/>
      <c r="H32" s="28"/>
      <c r="I32" s="26"/>
      <c r="J32" s="26"/>
      <c r="K32" s="26"/>
      <c r="L32" s="26"/>
      <c r="M32" s="26"/>
      <c r="N32" s="29"/>
      <c r="O32" s="28"/>
      <c r="P32" s="26"/>
      <c r="Q32" s="26"/>
      <c r="R32" s="26"/>
      <c r="S32" s="26"/>
      <c r="T32" s="26"/>
      <c r="U32" s="29"/>
      <c r="V32" s="28"/>
      <c r="W32" s="26"/>
      <c r="X32" s="26"/>
      <c r="Y32" s="26"/>
      <c r="Z32" s="26"/>
      <c r="AA32" s="26"/>
      <c r="AB32" s="26"/>
      <c r="AC32" s="28"/>
      <c r="AD32" s="26"/>
      <c r="AE32" s="26"/>
      <c r="AF32" s="26"/>
      <c r="AG32" s="36"/>
      <c r="AH32" s="68"/>
      <c r="AI32" s="69"/>
      <c r="AJ32" s="69"/>
      <c r="AK32" s="69"/>
      <c r="AL32" s="142"/>
      <c r="AM32" s="70"/>
      <c r="AN32" s="9"/>
    </row>
    <row r="33" spans="1:40" ht="12" customHeight="1">
      <c r="A33" s="8"/>
      <c r="B33" s="25"/>
      <c r="C33" s="26"/>
      <c r="D33" s="26"/>
      <c r="E33" s="26"/>
      <c r="F33" s="26"/>
      <c r="G33" s="29"/>
      <c r="H33" s="28"/>
      <c r="I33" s="26"/>
      <c r="J33" s="26"/>
      <c r="K33" s="26"/>
      <c r="L33" s="26"/>
      <c r="M33" s="26"/>
      <c r="N33" s="29"/>
      <c r="O33" s="28"/>
      <c r="P33" s="26"/>
      <c r="Q33" s="26"/>
      <c r="R33" s="26"/>
      <c r="S33" s="26"/>
      <c r="T33" s="26"/>
      <c r="U33" s="29"/>
      <c r="V33" s="28"/>
      <c r="W33" s="26"/>
      <c r="X33" s="26"/>
      <c r="Y33" s="26"/>
      <c r="Z33" s="26"/>
      <c r="AA33" s="26"/>
      <c r="AB33" s="26"/>
      <c r="AC33" s="28"/>
      <c r="AD33" s="26"/>
      <c r="AE33" s="26"/>
      <c r="AF33" s="26"/>
      <c r="AG33" s="36"/>
      <c r="AH33" s="68"/>
      <c r="AI33" s="69"/>
      <c r="AJ33" s="69"/>
      <c r="AK33" s="69"/>
      <c r="AL33" s="142"/>
      <c r="AM33" s="70"/>
      <c r="AN33" s="9"/>
    </row>
    <row r="34" spans="1:40" ht="12" customHeight="1" thickBot="1">
      <c r="A34" s="8"/>
      <c r="B34" s="31"/>
      <c r="C34" s="34"/>
      <c r="D34" s="34"/>
      <c r="E34" s="34"/>
      <c r="F34" s="34"/>
      <c r="G34" s="35"/>
      <c r="H34" s="33"/>
      <c r="I34" s="34"/>
      <c r="J34" s="34"/>
      <c r="K34" s="34"/>
      <c r="L34" s="34"/>
      <c r="M34" s="34"/>
      <c r="N34" s="35"/>
      <c r="O34" s="33"/>
      <c r="P34" s="34"/>
      <c r="Q34" s="34"/>
      <c r="R34" s="34"/>
      <c r="S34" s="34"/>
      <c r="T34" s="34"/>
      <c r="U34" s="35"/>
      <c r="V34" s="33"/>
      <c r="W34" s="34"/>
      <c r="X34" s="34"/>
      <c r="Y34" s="34"/>
      <c r="Z34" s="34"/>
      <c r="AA34" s="34"/>
      <c r="AB34" s="34"/>
      <c r="AC34" s="33"/>
      <c r="AD34" s="34"/>
      <c r="AE34" s="34"/>
      <c r="AF34" s="34"/>
      <c r="AG34" s="37"/>
      <c r="AH34" s="71"/>
      <c r="AI34" s="72"/>
      <c r="AJ34" s="72"/>
      <c r="AK34" s="72"/>
      <c r="AL34" s="143"/>
      <c r="AM34" s="73"/>
      <c r="AN34" s="9"/>
    </row>
    <row r="35" spans="1:39" ht="9">
      <c r="A35" s="3"/>
      <c r="B35" s="10"/>
      <c r="C35" s="3"/>
      <c r="D35" s="3"/>
      <c r="E35" s="11"/>
      <c r="F35" s="11"/>
      <c r="G35" s="3"/>
      <c r="H35" s="3"/>
      <c r="I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9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9">
      <c r="A37" s="3"/>
      <c r="B37" s="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1:39" ht="9">
      <c r="A38" s="3"/>
      <c r="B38" s="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39" ht="9">
      <c r="A39" s="3"/>
      <c r="B39" s="3"/>
      <c r="C39" s="15"/>
      <c r="D39" s="3"/>
      <c r="E39" s="3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39" ht="9">
      <c r="A40" s="3"/>
      <c r="B40" s="3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9">
      <c r="A41" s="3"/>
      <c r="B41" s="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9">
      <c r="A42" s="3"/>
      <c r="B42" s="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ht="9">
      <c r="A43" s="3"/>
      <c r="B43" s="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ht="9">
      <c r="A44" s="3"/>
      <c r="B44" s="3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ht="9">
      <c r="A45" s="3"/>
      <c r="B45" s="3"/>
      <c r="C45" s="3"/>
      <c r="D45" s="3"/>
      <c r="E45" s="3"/>
      <c r="F45" s="3"/>
      <c r="G45" s="3"/>
      <c r="H45" s="3"/>
      <c r="I45" s="3"/>
      <c r="J45" s="11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9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ht="9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9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ht="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9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ht="9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9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ht="9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9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ht="9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9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9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9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ht="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</sheetData>
  <sheetProtection/>
  <printOptions/>
  <pageMargins left="0.16" right="0" top="0.91" bottom="0.2755905511811024" header="0.27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1"/>
  <dimension ref="A1:AK60"/>
  <sheetViews>
    <sheetView showGridLines="0" showZeros="0" zoomScalePageLayoutView="0" workbookViewId="0" topLeftCell="A1">
      <selection activeCell="B38" sqref="B38"/>
    </sheetView>
  </sheetViews>
  <sheetFormatPr defaultColWidth="11.421875" defaultRowHeight="12.75"/>
  <cols>
    <col min="1" max="1" width="3.7109375" style="1" customWidth="1"/>
    <col min="2" max="2" width="15.7109375" style="1" customWidth="1"/>
    <col min="3" max="3" width="4.140625" style="1" bestFit="1" customWidth="1"/>
    <col min="4" max="30" width="4.140625" style="1" customWidth="1"/>
    <col min="31" max="36" width="4.7109375" style="1" customWidth="1"/>
    <col min="37" max="16384" width="11.421875" style="1" customWidth="1"/>
  </cols>
  <sheetData>
    <row r="1" spans="1:30" ht="12">
      <c r="A1" s="5"/>
      <c r="B1" s="4"/>
      <c r="C1" s="4"/>
      <c r="D1" s="4"/>
      <c r="E1" s="4"/>
      <c r="F1" s="4"/>
      <c r="G1" s="4"/>
      <c r="H1" s="4"/>
      <c r="I1" s="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2.75">
      <c r="A2" s="50"/>
      <c r="B2" s="4"/>
      <c r="C2" s="4"/>
      <c r="D2" s="4"/>
      <c r="E2" s="4"/>
      <c r="F2" s="4"/>
      <c r="G2" s="4"/>
      <c r="H2" s="4"/>
      <c r="I2" s="6"/>
      <c r="J2" s="4"/>
      <c r="K2" s="4"/>
      <c r="L2" s="82"/>
      <c r="M2" s="82" t="s">
        <v>83</v>
      </c>
      <c r="N2" s="4"/>
      <c r="O2" s="82"/>
      <c r="P2" s="4"/>
      <c r="Q2" s="82"/>
      <c r="R2" s="81"/>
      <c r="S2" s="182">
        <f>$B$4</f>
        <v>41671</v>
      </c>
      <c r="T2" s="182"/>
      <c r="U2" s="182"/>
      <c r="V2" s="183">
        <f>$B$4</f>
        <v>41671</v>
      </c>
      <c r="W2" s="183"/>
      <c r="X2" s="83"/>
      <c r="Y2" s="83"/>
      <c r="Z2" s="4"/>
      <c r="AA2" s="4"/>
      <c r="AB2" s="4"/>
      <c r="AC2" s="4"/>
      <c r="AD2" s="4"/>
    </row>
    <row r="3" spans="1:30" ht="9.75" thickBot="1">
      <c r="A3" s="7"/>
      <c r="B3" s="3"/>
      <c r="C3" s="4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Q3" s="3"/>
      <c r="R3" s="3"/>
      <c r="S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7" ht="13.5" customHeight="1">
      <c r="A4" s="80">
        <v>28</v>
      </c>
      <c r="B4" s="30">
        <v>41671</v>
      </c>
      <c r="C4" s="107">
        <v>1</v>
      </c>
      <c r="D4" s="108">
        <v>2</v>
      </c>
      <c r="E4" s="93">
        <v>3</v>
      </c>
      <c r="F4" s="92">
        <v>4</v>
      </c>
      <c r="G4" s="109">
        <v>5</v>
      </c>
      <c r="H4" s="110">
        <v>6</v>
      </c>
      <c r="I4" s="96">
        <v>7</v>
      </c>
      <c r="J4" s="111">
        <v>8</v>
      </c>
      <c r="K4" s="108">
        <v>9</v>
      </c>
      <c r="L4" s="92">
        <v>10</v>
      </c>
      <c r="M4" s="92">
        <v>11</v>
      </c>
      <c r="N4" s="109">
        <v>12</v>
      </c>
      <c r="O4" s="110">
        <v>13</v>
      </c>
      <c r="P4" s="96">
        <v>14</v>
      </c>
      <c r="Q4" s="111">
        <v>15</v>
      </c>
      <c r="R4" s="108">
        <v>16</v>
      </c>
      <c r="S4" s="92">
        <v>17</v>
      </c>
      <c r="T4" s="92">
        <v>18</v>
      </c>
      <c r="U4" s="109">
        <v>19</v>
      </c>
      <c r="V4" s="110">
        <v>20</v>
      </c>
      <c r="W4" s="96">
        <v>21</v>
      </c>
      <c r="X4" s="111">
        <v>22</v>
      </c>
      <c r="Y4" s="108">
        <v>23</v>
      </c>
      <c r="Z4" s="92">
        <v>24</v>
      </c>
      <c r="AA4" s="92">
        <v>25</v>
      </c>
      <c r="AB4" s="109">
        <v>26</v>
      </c>
      <c r="AC4" s="110">
        <v>27</v>
      </c>
      <c r="AD4" s="96">
        <v>28</v>
      </c>
      <c r="AE4" s="103" t="s">
        <v>28</v>
      </c>
      <c r="AF4" s="104" t="s">
        <v>33</v>
      </c>
      <c r="AG4" s="104" t="s">
        <v>34</v>
      </c>
      <c r="AH4" s="104" t="s">
        <v>29</v>
      </c>
      <c r="AI4" s="139" t="s">
        <v>30</v>
      </c>
      <c r="AJ4" s="105" t="s">
        <v>35</v>
      </c>
      <c r="AK4" s="105" t="s">
        <v>35</v>
      </c>
    </row>
    <row r="5" spans="1:37" ht="13.5" customHeight="1" thickBot="1">
      <c r="A5" s="13"/>
      <c r="B5" s="64"/>
      <c r="C5" s="113" t="s">
        <v>2</v>
      </c>
      <c r="D5" s="114" t="s">
        <v>3</v>
      </c>
      <c r="E5" s="99" t="s">
        <v>4</v>
      </c>
      <c r="F5" s="98" t="s">
        <v>5</v>
      </c>
      <c r="G5" s="115" t="s">
        <v>6</v>
      </c>
      <c r="H5" s="116" t="s">
        <v>0</v>
      </c>
      <c r="I5" s="102" t="s">
        <v>1</v>
      </c>
      <c r="J5" s="117" t="s">
        <v>2</v>
      </c>
      <c r="K5" s="114" t="s">
        <v>3</v>
      </c>
      <c r="L5" s="98" t="s">
        <v>4</v>
      </c>
      <c r="M5" s="98" t="s">
        <v>5</v>
      </c>
      <c r="N5" s="115" t="s">
        <v>6</v>
      </c>
      <c r="O5" s="116" t="s">
        <v>0</v>
      </c>
      <c r="P5" s="102" t="s">
        <v>1</v>
      </c>
      <c r="Q5" s="117" t="s">
        <v>2</v>
      </c>
      <c r="R5" s="114" t="s">
        <v>3</v>
      </c>
      <c r="S5" s="98" t="s">
        <v>4</v>
      </c>
      <c r="T5" s="98" t="s">
        <v>5</v>
      </c>
      <c r="U5" s="115" t="s">
        <v>6</v>
      </c>
      <c r="V5" s="116" t="s">
        <v>0</v>
      </c>
      <c r="W5" s="102" t="s">
        <v>1</v>
      </c>
      <c r="X5" s="117" t="s">
        <v>2</v>
      </c>
      <c r="Y5" s="114" t="s">
        <v>3</v>
      </c>
      <c r="Z5" s="98" t="s">
        <v>4</v>
      </c>
      <c r="AA5" s="98" t="s">
        <v>5</v>
      </c>
      <c r="AB5" s="115" t="s">
        <v>6</v>
      </c>
      <c r="AC5" s="116" t="s">
        <v>0</v>
      </c>
      <c r="AD5" s="102" t="s">
        <v>1</v>
      </c>
      <c r="AE5" s="58" t="s">
        <v>31</v>
      </c>
      <c r="AF5" s="59" t="s">
        <v>32</v>
      </c>
      <c r="AG5" s="59" t="s">
        <v>32</v>
      </c>
      <c r="AH5" s="59" t="s">
        <v>32</v>
      </c>
      <c r="AI5" s="140" t="s">
        <v>32</v>
      </c>
      <c r="AJ5" s="60" t="s">
        <v>32</v>
      </c>
      <c r="AK5" s="60" t="s">
        <v>32</v>
      </c>
    </row>
    <row r="6" spans="1:37" ht="12" customHeight="1">
      <c r="A6" s="8"/>
      <c r="B6" s="88"/>
      <c r="C6" s="53"/>
      <c r="D6" s="54"/>
      <c r="E6" s="52"/>
      <c r="F6" s="52"/>
      <c r="G6" s="52"/>
      <c r="H6" s="52"/>
      <c r="I6" s="52"/>
      <c r="J6" s="53"/>
      <c r="K6" s="54"/>
      <c r="L6" s="52"/>
      <c r="M6" s="52"/>
      <c r="N6" s="52"/>
      <c r="O6" s="52"/>
      <c r="P6" s="52"/>
      <c r="Q6" s="53"/>
      <c r="R6" s="54"/>
      <c r="S6" s="52"/>
      <c r="T6" s="52"/>
      <c r="U6" s="52"/>
      <c r="V6" s="52"/>
      <c r="W6" s="52"/>
      <c r="X6" s="53"/>
      <c r="Y6" s="54"/>
      <c r="Z6" s="52"/>
      <c r="AA6" s="52"/>
      <c r="AB6" s="52"/>
      <c r="AC6" s="52"/>
      <c r="AD6" s="79"/>
      <c r="AE6" s="47">
        <f>SUM($C$6:$AD$6)</f>
        <v>0</v>
      </c>
      <c r="AF6" s="61">
        <f aca="true" t="shared" si="0" ref="AF6:AF34">COUNTIF(C6:AD6,"=U")</f>
        <v>0</v>
      </c>
      <c r="AG6" s="61">
        <f aca="true" t="shared" si="1" ref="AG6:AG34">COUNTIF(C6:AD6,"=K")</f>
        <v>0</v>
      </c>
      <c r="AH6" s="61">
        <f aca="true" t="shared" si="2" ref="AH6:AH34">COUNTIF(C6:AD6,"=L")</f>
        <v>0</v>
      </c>
      <c r="AI6" s="141">
        <f aca="true" t="shared" si="3" ref="AI6:AI34">COUNTIF(C6:AD6,"=DR")</f>
        <v>0</v>
      </c>
      <c r="AJ6" s="62">
        <f aca="true" t="shared" si="4" ref="AJ6:AJ34">COUNTIF(C6:AE6,"=G")</f>
        <v>0</v>
      </c>
      <c r="AK6" s="62">
        <f aca="true" t="shared" si="5" ref="AK6:AK34">COUNTIF(C6:AF6,"=G")</f>
        <v>0</v>
      </c>
    </row>
    <row r="7" spans="1:37" ht="12" customHeight="1">
      <c r="A7" s="8"/>
      <c r="B7" s="88"/>
      <c r="C7" s="29"/>
      <c r="D7" s="28"/>
      <c r="E7" s="26"/>
      <c r="F7" s="26"/>
      <c r="G7" s="26"/>
      <c r="H7" s="26"/>
      <c r="I7" s="26"/>
      <c r="J7" s="29"/>
      <c r="K7" s="28"/>
      <c r="L7" s="26"/>
      <c r="M7" s="26"/>
      <c r="N7" s="26"/>
      <c r="O7" s="26"/>
      <c r="P7" s="26"/>
      <c r="Q7" s="29"/>
      <c r="R7" s="28"/>
      <c r="S7" s="26"/>
      <c r="T7" s="26"/>
      <c r="U7" s="26"/>
      <c r="V7" s="26"/>
      <c r="W7" s="26"/>
      <c r="X7" s="29"/>
      <c r="Y7" s="28"/>
      <c r="Z7" s="26"/>
      <c r="AA7" s="26"/>
      <c r="AB7" s="26"/>
      <c r="AC7" s="26"/>
      <c r="AD7" s="26"/>
      <c r="AE7" s="68">
        <f>SUM($C$7:$AD$7)</f>
        <v>0</v>
      </c>
      <c r="AF7" s="69">
        <f t="shared" si="0"/>
        <v>0</v>
      </c>
      <c r="AG7" s="69">
        <f t="shared" si="1"/>
        <v>0</v>
      </c>
      <c r="AH7" s="69">
        <f t="shared" si="2"/>
        <v>0</v>
      </c>
      <c r="AI7" s="142">
        <f t="shared" si="3"/>
        <v>0</v>
      </c>
      <c r="AJ7" s="70">
        <f t="shared" si="4"/>
        <v>0</v>
      </c>
      <c r="AK7" s="70">
        <f t="shared" si="5"/>
        <v>0</v>
      </c>
    </row>
    <row r="8" spans="1:37" ht="12" customHeight="1">
      <c r="A8" s="8"/>
      <c r="B8" s="88"/>
      <c r="C8" s="29"/>
      <c r="D8" s="28"/>
      <c r="E8" s="26"/>
      <c r="F8" s="26"/>
      <c r="G8" s="26"/>
      <c r="H8" s="26"/>
      <c r="I8" s="26"/>
      <c r="J8" s="29"/>
      <c r="K8" s="28"/>
      <c r="L8" s="26"/>
      <c r="M8" s="26"/>
      <c r="N8" s="26"/>
      <c r="O8" s="26"/>
      <c r="P8" s="26"/>
      <c r="Q8" s="29"/>
      <c r="R8" s="28"/>
      <c r="S8" s="26"/>
      <c r="T8" s="26"/>
      <c r="U8" s="26"/>
      <c r="V8" s="26"/>
      <c r="W8" s="26"/>
      <c r="X8" s="29"/>
      <c r="Y8" s="28"/>
      <c r="Z8" s="26"/>
      <c r="AA8" s="26"/>
      <c r="AB8" s="26"/>
      <c r="AC8" s="26"/>
      <c r="AD8" s="26"/>
      <c r="AE8" s="68">
        <f>SUM($C$8:$AD$8)</f>
        <v>0</v>
      </c>
      <c r="AF8" s="69">
        <f t="shared" si="0"/>
        <v>0</v>
      </c>
      <c r="AG8" s="69">
        <f t="shared" si="1"/>
        <v>0</v>
      </c>
      <c r="AH8" s="69">
        <f t="shared" si="2"/>
        <v>0</v>
      </c>
      <c r="AI8" s="142">
        <f t="shared" si="3"/>
        <v>0</v>
      </c>
      <c r="AJ8" s="70">
        <f t="shared" si="4"/>
        <v>0</v>
      </c>
      <c r="AK8" s="70">
        <f t="shared" si="5"/>
        <v>0</v>
      </c>
    </row>
    <row r="9" spans="1:37" ht="12" customHeight="1">
      <c r="A9" s="8"/>
      <c r="B9" s="88"/>
      <c r="C9" s="29"/>
      <c r="D9" s="28"/>
      <c r="E9" s="26"/>
      <c r="F9" s="26"/>
      <c r="G9" s="26"/>
      <c r="H9" s="26"/>
      <c r="I9" s="26"/>
      <c r="J9" s="29"/>
      <c r="K9" s="28"/>
      <c r="L9" s="26"/>
      <c r="M9" s="26"/>
      <c r="N9" s="26"/>
      <c r="O9" s="26"/>
      <c r="P9" s="26"/>
      <c r="Q9" s="29"/>
      <c r="R9" s="28"/>
      <c r="S9" s="26"/>
      <c r="T9" s="26"/>
      <c r="U9" s="26"/>
      <c r="V9" s="26"/>
      <c r="W9" s="26"/>
      <c r="X9" s="29"/>
      <c r="Y9" s="28"/>
      <c r="Z9" s="26"/>
      <c r="AA9" s="26"/>
      <c r="AB9" s="26"/>
      <c r="AC9" s="26"/>
      <c r="AD9" s="26"/>
      <c r="AE9" s="68">
        <f>SUM($C$9:$AD$9)</f>
        <v>0</v>
      </c>
      <c r="AF9" s="69">
        <f t="shared" si="0"/>
        <v>0</v>
      </c>
      <c r="AG9" s="69">
        <f t="shared" si="1"/>
        <v>0</v>
      </c>
      <c r="AH9" s="69">
        <f t="shared" si="2"/>
        <v>0</v>
      </c>
      <c r="AI9" s="142">
        <f t="shared" si="3"/>
        <v>0</v>
      </c>
      <c r="AJ9" s="70">
        <f t="shared" si="4"/>
        <v>0</v>
      </c>
      <c r="AK9" s="70">
        <f t="shared" si="5"/>
        <v>0</v>
      </c>
    </row>
    <row r="10" spans="1:37" ht="12" customHeight="1">
      <c r="A10" s="8"/>
      <c r="B10" s="88"/>
      <c r="C10" s="29"/>
      <c r="D10" s="28"/>
      <c r="E10" s="26"/>
      <c r="F10" s="26"/>
      <c r="G10" s="26"/>
      <c r="H10" s="26"/>
      <c r="I10" s="26"/>
      <c r="J10" s="29"/>
      <c r="K10" s="28"/>
      <c r="L10" s="26"/>
      <c r="M10" s="26"/>
      <c r="N10" s="26"/>
      <c r="O10" s="26"/>
      <c r="P10" s="26"/>
      <c r="Q10" s="29"/>
      <c r="R10" s="28"/>
      <c r="S10" s="26"/>
      <c r="T10" s="26"/>
      <c r="U10" s="26"/>
      <c r="V10" s="26"/>
      <c r="W10" s="26"/>
      <c r="X10" s="29"/>
      <c r="Y10" s="28"/>
      <c r="Z10" s="26"/>
      <c r="AA10" s="26"/>
      <c r="AB10" s="26"/>
      <c r="AC10" s="26"/>
      <c r="AD10" s="26"/>
      <c r="AE10" s="68">
        <f>SUM($C$10:$AD$10)</f>
        <v>0</v>
      </c>
      <c r="AF10" s="69">
        <f t="shared" si="0"/>
        <v>0</v>
      </c>
      <c r="AG10" s="69">
        <f t="shared" si="1"/>
        <v>0</v>
      </c>
      <c r="AH10" s="69">
        <f t="shared" si="2"/>
        <v>0</v>
      </c>
      <c r="AI10" s="142">
        <f t="shared" si="3"/>
        <v>0</v>
      </c>
      <c r="AJ10" s="70">
        <f t="shared" si="4"/>
        <v>0</v>
      </c>
      <c r="AK10" s="70">
        <f t="shared" si="5"/>
        <v>0</v>
      </c>
    </row>
    <row r="11" spans="1:37" ht="12" customHeight="1">
      <c r="A11" s="8"/>
      <c r="B11" s="88"/>
      <c r="C11" s="29"/>
      <c r="D11" s="28"/>
      <c r="E11" s="26"/>
      <c r="F11" s="26"/>
      <c r="G11" s="26"/>
      <c r="H11" s="26"/>
      <c r="I11" s="26"/>
      <c r="J11" s="29"/>
      <c r="K11" s="28"/>
      <c r="L11" s="26"/>
      <c r="M11" s="26"/>
      <c r="N11" s="26"/>
      <c r="O11" s="26"/>
      <c r="P11" s="26"/>
      <c r="Q11" s="29"/>
      <c r="R11" s="28"/>
      <c r="S11" s="26"/>
      <c r="T11" s="26"/>
      <c r="U11" s="26"/>
      <c r="V11" s="26"/>
      <c r="W11" s="26"/>
      <c r="X11" s="29"/>
      <c r="Y11" s="28"/>
      <c r="Z11" s="26"/>
      <c r="AA11" s="26"/>
      <c r="AB11" s="26"/>
      <c r="AC11" s="26"/>
      <c r="AD11" s="26"/>
      <c r="AE11" s="68">
        <f>SUM($C$11:$AD$11)</f>
        <v>0</v>
      </c>
      <c r="AF11" s="69">
        <f t="shared" si="0"/>
        <v>0</v>
      </c>
      <c r="AG11" s="69">
        <f t="shared" si="1"/>
        <v>0</v>
      </c>
      <c r="AH11" s="69">
        <f t="shared" si="2"/>
        <v>0</v>
      </c>
      <c r="AI11" s="142">
        <f t="shared" si="3"/>
        <v>0</v>
      </c>
      <c r="AJ11" s="70">
        <f t="shared" si="4"/>
        <v>0</v>
      </c>
      <c r="AK11" s="70">
        <f t="shared" si="5"/>
        <v>0</v>
      </c>
    </row>
    <row r="12" spans="1:37" ht="12" customHeight="1">
      <c r="A12" s="8"/>
      <c r="B12" s="88"/>
      <c r="C12" s="29"/>
      <c r="D12" s="28"/>
      <c r="E12" s="26"/>
      <c r="F12" s="26"/>
      <c r="G12" s="26"/>
      <c r="H12" s="26"/>
      <c r="I12" s="26"/>
      <c r="J12" s="29"/>
      <c r="K12" s="28"/>
      <c r="L12" s="26"/>
      <c r="M12" s="26"/>
      <c r="N12" s="26"/>
      <c r="O12" s="26"/>
      <c r="P12" s="26"/>
      <c r="Q12" s="29"/>
      <c r="R12" s="28"/>
      <c r="S12" s="26"/>
      <c r="T12" s="26"/>
      <c r="U12" s="26"/>
      <c r="V12" s="26"/>
      <c r="W12" s="26"/>
      <c r="X12" s="29"/>
      <c r="Y12" s="28"/>
      <c r="Z12" s="26"/>
      <c r="AA12" s="26"/>
      <c r="AB12" s="26"/>
      <c r="AC12" s="26"/>
      <c r="AD12" s="26"/>
      <c r="AE12" s="68">
        <f>SUM($C$12:$AD$12)</f>
        <v>0</v>
      </c>
      <c r="AF12" s="69">
        <f t="shared" si="0"/>
        <v>0</v>
      </c>
      <c r="AG12" s="69">
        <f t="shared" si="1"/>
        <v>0</v>
      </c>
      <c r="AH12" s="69">
        <f t="shared" si="2"/>
        <v>0</v>
      </c>
      <c r="AI12" s="142">
        <f t="shared" si="3"/>
        <v>0</v>
      </c>
      <c r="AJ12" s="70">
        <f t="shared" si="4"/>
        <v>0</v>
      </c>
      <c r="AK12" s="70">
        <f t="shared" si="5"/>
        <v>0</v>
      </c>
    </row>
    <row r="13" spans="1:37" ht="12" customHeight="1">
      <c r="A13" s="8"/>
      <c r="B13" s="88"/>
      <c r="C13" s="29"/>
      <c r="D13" s="28"/>
      <c r="E13" s="26"/>
      <c r="F13" s="26"/>
      <c r="G13" s="26"/>
      <c r="H13" s="26"/>
      <c r="I13" s="26"/>
      <c r="J13" s="29"/>
      <c r="K13" s="28"/>
      <c r="L13" s="26"/>
      <c r="M13" s="26"/>
      <c r="N13" s="26"/>
      <c r="O13" s="26"/>
      <c r="P13" s="26"/>
      <c r="Q13" s="29"/>
      <c r="R13" s="28"/>
      <c r="S13" s="26"/>
      <c r="T13" s="26"/>
      <c r="U13" s="26"/>
      <c r="V13" s="26"/>
      <c r="W13" s="26"/>
      <c r="X13" s="29"/>
      <c r="Y13" s="28"/>
      <c r="Z13" s="26"/>
      <c r="AA13" s="26"/>
      <c r="AB13" s="26"/>
      <c r="AC13" s="26"/>
      <c r="AD13" s="26"/>
      <c r="AE13" s="68">
        <f>SUM($C$13:$AD$13)</f>
        <v>0</v>
      </c>
      <c r="AF13" s="69">
        <f t="shared" si="0"/>
        <v>0</v>
      </c>
      <c r="AG13" s="69">
        <f t="shared" si="1"/>
        <v>0</v>
      </c>
      <c r="AH13" s="69">
        <f t="shared" si="2"/>
        <v>0</v>
      </c>
      <c r="AI13" s="142">
        <f t="shared" si="3"/>
        <v>0</v>
      </c>
      <c r="AJ13" s="70">
        <f t="shared" si="4"/>
        <v>0</v>
      </c>
      <c r="AK13" s="70">
        <f t="shared" si="5"/>
        <v>0</v>
      </c>
    </row>
    <row r="14" spans="1:37" ht="12" customHeight="1">
      <c r="A14" s="8"/>
      <c r="B14" s="88"/>
      <c r="C14" s="29"/>
      <c r="D14" s="28"/>
      <c r="E14" s="26"/>
      <c r="F14" s="26"/>
      <c r="G14" s="26"/>
      <c r="H14" s="26"/>
      <c r="I14" s="26"/>
      <c r="J14" s="29"/>
      <c r="K14" s="28"/>
      <c r="L14" s="26"/>
      <c r="M14" s="26"/>
      <c r="N14" s="26"/>
      <c r="O14" s="26"/>
      <c r="P14" s="26"/>
      <c r="Q14" s="29"/>
      <c r="R14" s="28"/>
      <c r="S14" s="26"/>
      <c r="T14" s="26"/>
      <c r="U14" s="26"/>
      <c r="V14" s="26"/>
      <c r="W14" s="26"/>
      <c r="X14" s="29"/>
      <c r="Y14" s="28"/>
      <c r="Z14" s="26"/>
      <c r="AA14" s="26"/>
      <c r="AB14" s="26"/>
      <c r="AC14" s="26"/>
      <c r="AD14" s="26"/>
      <c r="AE14" s="68">
        <f>SUM($C$14:$AD$14)</f>
        <v>0</v>
      </c>
      <c r="AF14" s="69">
        <f t="shared" si="0"/>
        <v>0</v>
      </c>
      <c r="AG14" s="69">
        <f t="shared" si="1"/>
        <v>0</v>
      </c>
      <c r="AH14" s="69">
        <f t="shared" si="2"/>
        <v>0</v>
      </c>
      <c r="AI14" s="142">
        <f t="shared" si="3"/>
        <v>0</v>
      </c>
      <c r="AJ14" s="70">
        <f t="shared" si="4"/>
        <v>0</v>
      </c>
      <c r="AK14" s="70">
        <f t="shared" si="5"/>
        <v>0</v>
      </c>
    </row>
    <row r="15" spans="1:37" ht="12" customHeight="1">
      <c r="A15" s="8"/>
      <c r="B15" s="88"/>
      <c r="C15" s="29"/>
      <c r="D15" s="28"/>
      <c r="E15" s="26"/>
      <c r="F15" s="26"/>
      <c r="G15" s="26"/>
      <c r="H15" s="26"/>
      <c r="I15" s="26"/>
      <c r="J15" s="29"/>
      <c r="K15" s="28"/>
      <c r="L15" s="26"/>
      <c r="M15" s="26"/>
      <c r="N15" s="26"/>
      <c r="O15" s="26"/>
      <c r="P15" s="26"/>
      <c r="Q15" s="29"/>
      <c r="R15" s="28"/>
      <c r="S15" s="26"/>
      <c r="T15" s="26"/>
      <c r="U15" s="26"/>
      <c r="V15" s="26"/>
      <c r="W15" s="26"/>
      <c r="X15" s="29"/>
      <c r="Y15" s="28"/>
      <c r="Z15" s="26"/>
      <c r="AA15" s="26"/>
      <c r="AB15" s="26"/>
      <c r="AC15" s="26"/>
      <c r="AD15" s="26"/>
      <c r="AE15" s="68">
        <f>SUM($C$15:$AD$15)</f>
        <v>0</v>
      </c>
      <c r="AF15" s="69">
        <f t="shared" si="0"/>
        <v>0</v>
      </c>
      <c r="AG15" s="69">
        <f t="shared" si="1"/>
        <v>0</v>
      </c>
      <c r="AH15" s="69">
        <f t="shared" si="2"/>
        <v>0</v>
      </c>
      <c r="AI15" s="142">
        <f t="shared" si="3"/>
        <v>0</v>
      </c>
      <c r="AJ15" s="70">
        <f t="shared" si="4"/>
        <v>0</v>
      </c>
      <c r="AK15" s="70">
        <f t="shared" si="5"/>
        <v>0</v>
      </c>
    </row>
    <row r="16" spans="1:37" ht="12" customHeight="1">
      <c r="A16" s="8"/>
      <c r="B16" s="88"/>
      <c r="C16" s="29"/>
      <c r="D16" s="28"/>
      <c r="E16" s="26"/>
      <c r="F16" s="26"/>
      <c r="G16" s="26"/>
      <c r="H16" s="26"/>
      <c r="I16" s="26"/>
      <c r="J16" s="29"/>
      <c r="K16" s="28"/>
      <c r="L16" s="26"/>
      <c r="M16" s="26"/>
      <c r="N16" s="26"/>
      <c r="O16" s="26"/>
      <c r="P16" s="26"/>
      <c r="Q16" s="29"/>
      <c r="R16" s="28"/>
      <c r="S16" s="26"/>
      <c r="T16" s="26"/>
      <c r="U16" s="26"/>
      <c r="V16" s="26"/>
      <c r="W16" s="26"/>
      <c r="X16" s="29"/>
      <c r="Y16" s="28"/>
      <c r="Z16" s="26"/>
      <c r="AA16" s="26"/>
      <c r="AB16" s="26"/>
      <c r="AC16" s="26"/>
      <c r="AD16" s="26"/>
      <c r="AE16" s="68">
        <f>SUM($C$16:$AD$16)</f>
        <v>0</v>
      </c>
      <c r="AF16" s="69">
        <f t="shared" si="0"/>
        <v>0</v>
      </c>
      <c r="AG16" s="69">
        <f t="shared" si="1"/>
        <v>0</v>
      </c>
      <c r="AH16" s="69">
        <f t="shared" si="2"/>
        <v>0</v>
      </c>
      <c r="AI16" s="142">
        <f t="shared" si="3"/>
        <v>0</v>
      </c>
      <c r="AJ16" s="70">
        <f t="shared" si="4"/>
        <v>0</v>
      </c>
      <c r="AK16" s="70">
        <f t="shared" si="5"/>
        <v>0</v>
      </c>
    </row>
    <row r="17" spans="1:37" ht="12" customHeight="1">
      <c r="A17" s="8"/>
      <c r="B17" s="88"/>
      <c r="C17" s="29"/>
      <c r="D17" s="28"/>
      <c r="E17" s="26"/>
      <c r="F17" s="26"/>
      <c r="G17" s="26"/>
      <c r="H17" s="26"/>
      <c r="I17" s="26"/>
      <c r="J17" s="29"/>
      <c r="K17" s="28"/>
      <c r="L17" s="26"/>
      <c r="M17" s="26"/>
      <c r="N17" s="26"/>
      <c r="O17" s="26"/>
      <c r="P17" s="26"/>
      <c r="Q17" s="29"/>
      <c r="R17" s="28"/>
      <c r="S17" s="26"/>
      <c r="T17" s="26"/>
      <c r="U17" s="26"/>
      <c r="V17" s="26"/>
      <c r="W17" s="26"/>
      <c r="X17" s="29"/>
      <c r="Y17" s="28"/>
      <c r="Z17" s="26"/>
      <c r="AA17" s="26"/>
      <c r="AB17" s="26"/>
      <c r="AC17" s="26"/>
      <c r="AD17" s="26"/>
      <c r="AE17" s="68">
        <f>SUM($C$17:$AD$17)</f>
        <v>0</v>
      </c>
      <c r="AF17" s="69">
        <f t="shared" si="0"/>
        <v>0</v>
      </c>
      <c r="AG17" s="69">
        <f t="shared" si="1"/>
        <v>0</v>
      </c>
      <c r="AH17" s="69">
        <f t="shared" si="2"/>
        <v>0</v>
      </c>
      <c r="AI17" s="142">
        <f t="shared" si="3"/>
        <v>0</v>
      </c>
      <c r="AJ17" s="70">
        <f t="shared" si="4"/>
        <v>0</v>
      </c>
      <c r="AK17" s="70">
        <f t="shared" si="5"/>
        <v>0</v>
      </c>
    </row>
    <row r="18" spans="1:37" ht="12" customHeight="1">
      <c r="A18" s="8"/>
      <c r="B18" s="88"/>
      <c r="C18" s="29"/>
      <c r="D18" s="28"/>
      <c r="E18" s="26"/>
      <c r="F18" s="26"/>
      <c r="G18" s="26"/>
      <c r="H18" s="26"/>
      <c r="I18" s="26"/>
      <c r="J18" s="29"/>
      <c r="K18" s="28"/>
      <c r="L18" s="26"/>
      <c r="M18" s="26"/>
      <c r="N18" s="26"/>
      <c r="O18" s="26"/>
      <c r="P18" s="26"/>
      <c r="Q18" s="29"/>
      <c r="R18" s="28"/>
      <c r="S18" s="26"/>
      <c r="T18" s="26"/>
      <c r="U18" s="26"/>
      <c r="V18" s="26"/>
      <c r="W18" s="26"/>
      <c r="X18" s="29"/>
      <c r="Y18" s="28"/>
      <c r="Z18" s="26"/>
      <c r="AA18" s="26"/>
      <c r="AB18" s="26"/>
      <c r="AC18" s="26"/>
      <c r="AD18" s="26"/>
      <c r="AE18" s="68">
        <f>SUM($C$18:$AD$18)</f>
        <v>0</v>
      </c>
      <c r="AF18" s="69">
        <f t="shared" si="0"/>
        <v>0</v>
      </c>
      <c r="AG18" s="69">
        <f t="shared" si="1"/>
        <v>0</v>
      </c>
      <c r="AH18" s="69">
        <f t="shared" si="2"/>
        <v>0</v>
      </c>
      <c r="AI18" s="142">
        <f t="shared" si="3"/>
        <v>0</v>
      </c>
      <c r="AJ18" s="70">
        <f t="shared" si="4"/>
        <v>0</v>
      </c>
      <c r="AK18" s="70">
        <f t="shared" si="5"/>
        <v>0</v>
      </c>
    </row>
    <row r="19" spans="1:37" ht="12" customHeight="1">
      <c r="A19" s="8"/>
      <c r="B19" s="88"/>
      <c r="C19" s="29"/>
      <c r="D19" s="28"/>
      <c r="E19" s="26"/>
      <c r="F19" s="26"/>
      <c r="G19" s="26"/>
      <c r="H19" s="26"/>
      <c r="I19" s="26"/>
      <c r="J19" s="29"/>
      <c r="K19" s="28"/>
      <c r="L19" s="26"/>
      <c r="M19" s="26"/>
      <c r="N19" s="26"/>
      <c r="O19" s="26"/>
      <c r="P19" s="26"/>
      <c r="Q19" s="29"/>
      <c r="R19" s="28"/>
      <c r="S19" s="26"/>
      <c r="T19" s="26"/>
      <c r="U19" s="26"/>
      <c r="V19" s="26"/>
      <c r="W19" s="26"/>
      <c r="X19" s="29"/>
      <c r="Y19" s="28"/>
      <c r="Z19" s="26"/>
      <c r="AA19" s="26"/>
      <c r="AB19" s="26"/>
      <c r="AC19" s="26"/>
      <c r="AD19" s="26"/>
      <c r="AE19" s="68">
        <f>SUM($C$19:$AD$19)</f>
        <v>0</v>
      </c>
      <c r="AF19" s="69">
        <f t="shared" si="0"/>
        <v>0</v>
      </c>
      <c r="AG19" s="69">
        <f t="shared" si="1"/>
        <v>0</v>
      </c>
      <c r="AH19" s="69">
        <f t="shared" si="2"/>
        <v>0</v>
      </c>
      <c r="AI19" s="142">
        <f t="shared" si="3"/>
        <v>0</v>
      </c>
      <c r="AJ19" s="70">
        <f t="shared" si="4"/>
        <v>0</v>
      </c>
      <c r="AK19" s="70">
        <f t="shared" si="5"/>
        <v>0</v>
      </c>
    </row>
    <row r="20" spans="1:37" ht="12" customHeight="1">
      <c r="A20" s="8"/>
      <c r="B20" s="88"/>
      <c r="C20" s="29"/>
      <c r="D20" s="28"/>
      <c r="E20" s="26"/>
      <c r="F20" s="26"/>
      <c r="G20" s="26"/>
      <c r="H20" s="26"/>
      <c r="I20" s="26"/>
      <c r="J20" s="29"/>
      <c r="K20" s="28"/>
      <c r="L20" s="26"/>
      <c r="M20" s="26"/>
      <c r="N20" s="26"/>
      <c r="O20" s="26"/>
      <c r="P20" s="26"/>
      <c r="Q20" s="29"/>
      <c r="R20" s="28"/>
      <c r="S20" s="26"/>
      <c r="T20" s="26"/>
      <c r="U20" s="26"/>
      <c r="V20" s="26"/>
      <c r="W20" s="26"/>
      <c r="X20" s="29"/>
      <c r="Y20" s="28"/>
      <c r="Z20" s="26"/>
      <c r="AA20" s="26"/>
      <c r="AB20" s="26"/>
      <c r="AC20" s="26"/>
      <c r="AD20" s="26"/>
      <c r="AE20" s="68">
        <f>SUM($C$20:$AD$20)</f>
        <v>0</v>
      </c>
      <c r="AF20" s="69">
        <f t="shared" si="0"/>
        <v>0</v>
      </c>
      <c r="AG20" s="69">
        <f t="shared" si="1"/>
        <v>0</v>
      </c>
      <c r="AH20" s="69">
        <f t="shared" si="2"/>
        <v>0</v>
      </c>
      <c r="AI20" s="142">
        <f t="shared" si="3"/>
        <v>0</v>
      </c>
      <c r="AJ20" s="70">
        <f t="shared" si="4"/>
        <v>0</v>
      </c>
      <c r="AK20" s="70">
        <f t="shared" si="5"/>
        <v>0</v>
      </c>
    </row>
    <row r="21" spans="1:37" ht="12" customHeight="1">
      <c r="A21" s="8"/>
      <c r="B21" s="88"/>
      <c r="C21" s="29"/>
      <c r="D21" s="28"/>
      <c r="E21" s="26"/>
      <c r="F21" s="26"/>
      <c r="G21" s="26"/>
      <c r="H21" s="26"/>
      <c r="I21" s="26"/>
      <c r="J21" s="29"/>
      <c r="K21" s="28"/>
      <c r="L21" s="26"/>
      <c r="M21" s="26"/>
      <c r="N21" s="26"/>
      <c r="O21" s="26"/>
      <c r="P21" s="26"/>
      <c r="Q21" s="29"/>
      <c r="R21" s="28"/>
      <c r="S21" s="26"/>
      <c r="T21" s="26"/>
      <c r="U21" s="26"/>
      <c r="V21" s="26"/>
      <c r="W21" s="26"/>
      <c r="X21" s="29"/>
      <c r="Y21" s="28"/>
      <c r="Z21" s="26"/>
      <c r="AA21" s="26"/>
      <c r="AB21" s="26"/>
      <c r="AC21" s="26"/>
      <c r="AD21" s="26"/>
      <c r="AE21" s="68">
        <f>SUM($C$21:$AD$21)</f>
        <v>0</v>
      </c>
      <c r="AF21" s="69">
        <f t="shared" si="0"/>
        <v>0</v>
      </c>
      <c r="AG21" s="69">
        <f t="shared" si="1"/>
        <v>0</v>
      </c>
      <c r="AH21" s="69">
        <f t="shared" si="2"/>
        <v>0</v>
      </c>
      <c r="AI21" s="142">
        <f t="shared" si="3"/>
        <v>0</v>
      </c>
      <c r="AJ21" s="70">
        <f t="shared" si="4"/>
        <v>0</v>
      </c>
      <c r="AK21" s="70">
        <f t="shared" si="5"/>
        <v>0</v>
      </c>
    </row>
    <row r="22" spans="1:37" ht="12" customHeight="1">
      <c r="A22" s="8"/>
      <c r="B22" s="88"/>
      <c r="C22" s="29"/>
      <c r="D22" s="28"/>
      <c r="E22" s="26"/>
      <c r="F22" s="26"/>
      <c r="G22" s="26"/>
      <c r="H22" s="26"/>
      <c r="I22" s="26"/>
      <c r="J22" s="29"/>
      <c r="K22" s="28"/>
      <c r="L22" s="26"/>
      <c r="M22" s="26"/>
      <c r="N22" s="26"/>
      <c r="O22" s="26"/>
      <c r="P22" s="26"/>
      <c r="Q22" s="29"/>
      <c r="R22" s="28"/>
      <c r="S22" s="26"/>
      <c r="T22" s="26"/>
      <c r="U22" s="26"/>
      <c r="V22" s="26"/>
      <c r="W22" s="26"/>
      <c r="X22" s="29"/>
      <c r="Y22" s="28"/>
      <c r="Z22" s="26"/>
      <c r="AA22" s="26"/>
      <c r="AB22" s="26"/>
      <c r="AC22" s="26"/>
      <c r="AD22" s="26"/>
      <c r="AE22" s="68">
        <f>SUM($C$22:$AD$22)</f>
        <v>0</v>
      </c>
      <c r="AF22" s="69">
        <f t="shared" si="0"/>
        <v>0</v>
      </c>
      <c r="AG22" s="69">
        <f t="shared" si="1"/>
        <v>0</v>
      </c>
      <c r="AH22" s="69">
        <f t="shared" si="2"/>
        <v>0</v>
      </c>
      <c r="AI22" s="142">
        <f t="shared" si="3"/>
        <v>0</v>
      </c>
      <c r="AJ22" s="70">
        <f t="shared" si="4"/>
        <v>0</v>
      </c>
      <c r="AK22" s="70">
        <f t="shared" si="5"/>
        <v>0</v>
      </c>
    </row>
    <row r="23" spans="1:37" ht="12" customHeight="1">
      <c r="A23" s="8"/>
      <c r="B23" s="88"/>
      <c r="C23" s="29"/>
      <c r="D23" s="28"/>
      <c r="E23" s="26"/>
      <c r="F23" s="26"/>
      <c r="G23" s="26"/>
      <c r="H23" s="26"/>
      <c r="I23" s="26"/>
      <c r="J23" s="29"/>
      <c r="K23" s="28"/>
      <c r="L23" s="26"/>
      <c r="M23" s="26"/>
      <c r="N23" s="26"/>
      <c r="O23" s="26"/>
      <c r="P23" s="26"/>
      <c r="Q23" s="29"/>
      <c r="R23" s="28"/>
      <c r="S23" s="26"/>
      <c r="T23" s="26"/>
      <c r="U23" s="26"/>
      <c r="V23" s="26"/>
      <c r="W23" s="26"/>
      <c r="X23" s="29"/>
      <c r="Y23" s="28"/>
      <c r="Z23" s="26"/>
      <c r="AA23" s="26"/>
      <c r="AB23" s="26"/>
      <c r="AC23" s="26"/>
      <c r="AD23" s="26"/>
      <c r="AE23" s="68">
        <f>SUM($C$23:$AD$23)</f>
        <v>0</v>
      </c>
      <c r="AF23" s="69">
        <f t="shared" si="0"/>
        <v>0</v>
      </c>
      <c r="AG23" s="69">
        <f t="shared" si="1"/>
        <v>0</v>
      </c>
      <c r="AH23" s="69">
        <f t="shared" si="2"/>
        <v>0</v>
      </c>
      <c r="AI23" s="142">
        <f t="shared" si="3"/>
        <v>0</v>
      </c>
      <c r="AJ23" s="70">
        <f t="shared" si="4"/>
        <v>0</v>
      </c>
      <c r="AK23" s="70">
        <f t="shared" si="5"/>
        <v>0</v>
      </c>
    </row>
    <row r="24" spans="1:37" ht="12" customHeight="1">
      <c r="A24" s="8"/>
      <c r="B24" s="88"/>
      <c r="C24" s="29"/>
      <c r="D24" s="28"/>
      <c r="E24" s="26"/>
      <c r="F24" s="26"/>
      <c r="G24" s="26"/>
      <c r="H24" s="26"/>
      <c r="I24" s="26"/>
      <c r="J24" s="29"/>
      <c r="K24" s="28"/>
      <c r="L24" s="26"/>
      <c r="M24" s="26"/>
      <c r="N24" s="26"/>
      <c r="O24" s="26"/>
      <c r="P24" s="26"/>
      <c r="Q24" s="29"/>
      <c r="R24" s="28"/>
      <c r="S24" s="26"/>
      <c r="T24" s="26"/>
      <c r="U24" s="26"/>
      <c r="V24" s="26"/>
      <c r="W24" s="26"/>
      <c r="X24" s="29"/>
      <c r="Y24" s="28"/>
      <c r="Z24" s="26"/>
      <c r="AA24" s="26"/>
      <c r="AB24" s="26"/>
      <c r="AC24" s="26"/>
      <c r="AD24" s="26"/>
      <c r="AE24" s="68">
        <f>SUM($C$24:$AD$24)</f>
        <v>0</v>
      </c>
      <c r="AF24" s="69">
        <f t="shared" si="0"/>
        <v>0</v>
      </c>
      <c r="AG24" s="69">
        <f t="shared" si="1"/>
        <v>0</v>
      </c>
      <c r="AH24" s="69">
        <f t="shared" si="2"/>
        <v>0</v>
      </c>
      <c r="AI24" s="142">
        <f t="shared" si="3"/>
        <v>0</v>
      </c>
      <c r="AJ24" s="70">
        <f t="shared" si="4"/>
        <v>0</v>
      </c>
      <c r="AK24" s="70">
        <f t="shared" si="5"/>
        <v>0</v>
      </c>
    </row>
    <row r="25" spans="1:37" ht="12" customHeight="1">
      <c r="A25" s="8"/>
      <c r="B25" s="88"/>
      <c r="C25" s="29"/>
      <c r="D25" s="28"/>
      <c r="E25" s="26"/>
      <c r="F25" s="26"/>
      <c r="G25" s="26"/>
      <c r="H25" s="26"/>
      <c r="I25" s="26"/>
      <c r="J25" s="29"/>
      <c r="K25" s="28"/>
      <c r="L25" s="26"/>
      <c r="M25" s="26"/>
      <c r="N25" s="26"/>
      <c r="O25" s="26"/>
      <c r="P25" s="26"/>
      <c r="Q25" s="29"/>
      <c r="R25" s="28"/>
      <c r="S25" s="26"/>
      <c r="T25" s="26"/>
      <c r="U25" s="26"/>
      <c r="V25" s="26"/>
      <c r="W25" s="26"/>
      <c r="X25" s="29"/>
      <c r="Y25" s="28"/>
      <c r="Z25" s="26"/>
      <c r="AA25" s="26"/>
      <c r="AB25" s="26"/>
      <c r="AC25" s="26"/>
      <c r="AD25" s="26"/>
      <c r="AE25" s="68">
        <f>SUM($C$25:$AD$25)</f>
        <v>0</v>
      </c>
      <c r="AF25" s="69">
        <f t="shared" si="0"/>
        <v>0</v>
      </c>
      <c r="AG25" s="69">
        <f t="shared" si="1"/>
        <v>0</v>
      </c>
      <c r="AH25" s="69">
        <f t="shared" si="2"/>
        <v>0</v>
      </c>
      <c r="AI25" s="142">
        <f t="shared" si="3"/>
        <v>0</v>
      </c>
      <c r="AJ25" s="70">
        <f t="shared" si="4"/>
        <v>0</v>
      </c>
      <c r="AK25" s="70">
        <f t="shared" si="5"/>
        <v>0</v>
      </c>
    </row>
    <row r="26" spans="1:37" ht="12" customHeight="1">
      <c r="A26" s="8"/>
      <c r="B26" s="88"/>
      <c r="C26" s="29"/>
      <c r="D26" s="28"/>
      <c r="E26" s="26"/>
      <c r="F26" s="26"/>
      <c r="G26" s="26"/>
      <c r="H26" s="26"/>
      <c r="I26" s="26"/>
      <c r="J26" s="29"/>
      <c r="K26" s="28"/>
      <c r="L26" s="26"/>
      <c r="M26" s="26"/>
      <c r="N26" s="26"/>
      <c r="O26" s="26"/>
      <c r="P26" s="26"/>
      <c r="Q26" s="29"/>
      <c r="R26" s="28"/>
      <c r="S26" s="26"/>
      <c r="T26" s="26"/>
      <c r="U26" s="26"/>
      <c r="V26" s="26"/>
      <c r="W26" s="26"/>
      <c r="X26" s="29"/>
      <c r="Y26" s="28"/>
      <c r="Z26" s="26"/>
      <c r="AA26" s="26"/>
      <c r="AB26" s="26"/>
      <c r="AC26" s="26"/>
      <c r="AD26" s="26"/>
      <c r="AE26" s="68">
        <f>SUM($C$26:$AD$26)</f>
        <v>0</v>
      </c>
      <c r="AF26" s="69">
        <f t="shared" si="0"/>
        <v>0</v>
      </c>
      <c r="AG26" s="69">
        <f t="shared" si="1"/>
        <v>0</v>
      </c>
      <c r="AH26" s="69">
        <f t="shared" si="2"/>
        <v>0</v>
      </c>
      <c r="AI26" s="142">
        <f t="shared" si="3"/>
        <v>0</v>
      </c>
      <c r="AJ26" s="70">
        <f t="shared" si="4"/>
        <v>0</v>
      </c>
      <c r="AK26" s="70">
        <f t="shared" si="5"/>
        <v>0</v>
      </c>
    </row>
    <row r="27" spans="1:37" ht="12" customHeight="1">
      <c r="A27" s="8"/>
      <c r="B27" s="88"/>
      <c r="C27" s="29"/>
      <c r="D27" s="28"/>
      <c r="E27" s="26"/>
      <c r="F27" s="26"/>
      <c r="G27" s="26"/>
      <c r="H27" s="26"/>
      <c r="I27" s="26"/>
      <c r="J27" s="29"/>
      <c r="K27" s="28"/>
      <c r="L27" s="26"/>
      <c r="M27" s="26"/>
      <c r="N27" s="26"/>
      <c r="O27" s="26"/>
      <c r="P27" s="26"/>
      <c r="Q27" s="29"/>
      <c r="R27" s="28"/>
      <c r="S27" s="26"/>
      <c r="T27" s="26"/>
      <c r="U27" s="26"/>
      <c r="V27" s="26"/>
      <c r="W27" s="26"/>
      <c r="X27" s="29"/>
      <c r="Y27" s="28"/>
      <c r="Z27" s="26"/>
      <c r="AA27" s="26"/>
      <c r="AB27" s="26"/>
      <c r="AC27" s="26"/>
      <c r="AD27" s="26"/>
      <c r="AE27" s="68">
        <f>SUM($C$27:$AD$27)</f>
        <v>0</v>
      </c>
      <c r="AF27" s="69">
        <f t="shared" si="0"/>
        <v>0</v>
      </c>
      <c r="AG27" s="69">
        <f t="shared" si="1"/>
        <v>0</v>
      </c>
      <c r="AH27" s="69">
        <f t="shared" si="2"/>
        <v>0</v>
      </c>
      <c r="AI27" s="142">
        <f t="shared" si="3"/>
        <v>0</v>
      </c>
      <c r="AJ27" s="70">
        <f t="shared" si="4"/>
        <v>0</v>
      </c>
      <c r="AK27" s="70">
        <f t="shared" si="5"/>
        <v>0</v>
      </c>
    </row>
    <row r="28" spans="1:37" ht="12" customHeight="1">
      <c r="A28" s="8"/>
      <c r="B28" s="88"/>
      <c r="C28" s="29"/>
      <c r="D28" s="28"/>
      <c r="E28" s="26"/>
      <c r="F28" s="26"/>
      <c r="G28" s="26"/>
      <c r="H28" s="26"/>
      <c r="I28" s="26"/>
      <c r="J28" s="29"/>
      <c r="K28" s="28"/>
      <c r="L28" s="26"/>
      <c r="M28" s="26"/>
      <c r="N28" s="26"/>
      <c r="O28" s="26"/>
      <c r="P28" s="26"/>
      <c r="Q28" s="29"/>
      <c r="R28" s="28"/>
      <c r="S28" s="26"/>
      <c r="T28" s="26"/>
      <c r="U28" s="26"/>
      <c r="V28" s="26"/>
      <c r="W28" s="26"/>
      <c r="X28" s="29"/>
      <c r="Y28" s="28"/>
      <c r="Z28" s="26"/>
      <c r="AA28" s="26"/>
      <c r="AB28" s="26"/>
      <c r="AC28" s="26"/>
      <c r="AD28" s="26"/>
      <c r="AE28" s="68">
        <f>SUM($C$28:$AD$28)</f>
        <v>0</v>
      </c>
      <c r="AF28" s="69">
        <f t="shared" si="0"/>
        <v>0</v>
      </c>
      <c r="AG28" s="69">
        <f t="shared" si="1"/>
        <v>0</v>
      </c>
      <c r="AH28" s="69">
        <f t="shared" si="2"/>
        <v>0</v>
      </c>
      <c r="AI28" s="142">
        <f t="shared" si="3"/>
        <v>0</v>
      </c>
      <c r="AJ28" s="70">
        <f t="shared" si="4"/>
        <v>0</v>
      </c>
      <c r="AK28" s="70">
        <f t="shared" si="5"/>
        <v>0</v>
      </c>
    </row>
    <row r="29" spans="1:37" ht="12" customHeight="1">
      <c r="A29" s="8"/>
      <c r="B29" s="88"/>
      <c r="C29" s="29"/>
      <c r="D29" s="28"/>
      <c r="E29" s="26"/>
      <c r="F29" s="26"/>
      <c r="G29" s="26"/>
      <c r="H29" s="26"/>
      <c r="I29" s="26"/>
      <c r="J29" s="29"/>
      <c r="K29" s="28"/>
      <c r="L29" s="26"/>
      <c r="M29" s="26"/>
      <c r="N29" s="26"/>
      <c r="O29" s="26"/>
      <c r="P29" s="26"/>
      <c r="Q29" s="29"/>
      <c r="R29" s="28"/>
      <c r="S29" s="26"/>
      <c r="T29" s="26"/>
      <c r="U29" s="26"/>
      <c r="V29" s="26"/>
      <c r="W29" s="26"/>
      <c r="X29" s="29"/>
      <c r="Y29" s="28"/>
      <c r="Z29" s="26"/>
      <c r="AA29" s="26"/>
      <c r="AB29" s="26"/>
      <c r="AC29" s="26"/>
      <c r="AD29" s="26"/>
      <c r="AE29" s="68">
        <f>SUM($C$29:$AD$29)</f>
        <v>0</v>
      </c>
      <c r="AF29" s="69">
        <f t="shared" si="0"/>
        <v>0</v>
      </c>
      <c r="AG29" s="69">
        <f t="shared" si="1"/>
        <v>0</v>
      </c>
      <c r="AH29" s="69">
        <f t="shared" si="2"/>
        <v>0</v>
      </c>
      <c r="AI29" s="142">
        <f t="shared" si="3"/>
        <v>0</v>
      </c>
      <c r="AJ29" s="70">
        <f t="shared" si="4"/>
        <v>0</v>
      </c>
      <c r="AK29" s="70">
        <f t="shared" si="5"/>
        <v>0</v>
      </c>
    </row>
    <row r="30" spans="1:37" ht="12" customHeight="1">
      <c r="A30" s="8"/>
      <c r="B30" s="88"/>
      <c r="C30" s="29"/>
      <c r="D30" s="28"/>
      <c r="E30" s="26"/>
      <c r="F30" s="26"/>
      <c r="G30" s="26"/>
      <c r="H30" s="26"/>
      <c r="I30" s="26"/>
      <c r="J30" s="29"/>
      <c r="K30" s="28"/>
      <c r="L30" s="26"/>
      <c r="M30" s="26"/>
      <c r="N30" s="26"/>
      <c r="O30" s="26"/>
      <c r="P30" s="26"/>
      <c r="Q30" s="29"/>
      <c r="R30" s="28"/>
      <c r="S30" s="26"/>
      <c r="T30" s="26"/>
      <c r="U30" s="26"/>
      <c r="V30" s="26"/>
      <c r="W30" s="26"/>
      <c r="X30" s="29"/>
      <c r="Y30" s="28"/>
      <c r="Z30" s="26"/>
      <c r="AA30" s="26"/>
      <c r="AB30" s="26"/>
      <c r="AC30" s="26"/>
      <c r="AD30" s="26"/>
      <c r="AE30" s="68">
        <f>SUM($C$30:$AD$30)</f>
        <v>0</v>
      </c>
      <c r="AF30" s="69">
        <f t="shared" si="0"/>
        <v>0</v>
      </c>
      <c r="AG30" s="69">
        <f t="shared" si="1"/>
        <v>0</v>
      </c>
      <c r="AH30" s="69">
        <f t="shared" si="2"/>
        <v>0</v>
      </c>
      <c r="AI30" s="142">
        <f t="shared" si="3"/>
        <v>0</v>
      </c>
      <c r="AJ30" s="70">
        <f t="shared" si="4"/>
        <v>0</v>
      </c>
      <c r="AK30" s="70">
        <f t="shared" si="5"/>
        <v>0</v>
      </c>
    </row>
    <row r="31" spans="1:37" ht="12" customHeight="1">
      <c r="A31" s="8"/>
      <c r="B31" s="88"/>
      <c r="C31" s="29"/>
      <c r="D31" s="28"/>
      <c r="E31" s="26"/>
      <c r="F31" s="26"/>
      <c r="G31" s="26"/>
      <c r="H31" s="26"/>
      <c r="I31" s="26"/>
      <c r="J31" s="29"/>
      <c r="K31" s="28"/>
      <c r="L31" s="26"/>
      <c r="M31" s="26"/>
      <c r="N31" s="26"/>
      <c r="O31" s="26"/>
      <c r="P31" s="26"/>
      <c r="Q31" s="29"/>
      <c r="R31" s="28"/>
      <c r="S31" s="26"/>
      <c r="T31" s="26"/>
      <c r="U31" s="26"/>
      <c r="V31" s="26"/>
      <c r="W31" s="26"/>
      <c r="X31" s="29"/>
      <c r="Y31" s="28"/>
      <c r="Z31" s="26"/>
      <c r="AA31" s="26"/>
      <c r="AB31" s="26"/>
      <c r="AC31" s="26"/>
      <c r="AD31" s="26"/>
      <c r="AE31" s="68">
        <f>SUM($C$31:$AD$31)</f>
        <v>0</v>
      </c>
      <c r="AF31" s="69">
        <f t="shared" si="0"/>
        <v>0</v>
      </c>
      <c r="AG31" s="69">
        <f t="shared" si="1"/>
        <v>0</v>
      </c>
      <c r="AH31" s="69">
        <f t="shared" si="2"/>
        <v>0</v>
      </c>
      <c r="AI31" s="142">
        <f t="shared" si="3"/>
        <v>0</v>
      </c>
      <c r="AJ31" s="70">
        <f t="shared" si="4"/>
        <v>0</v>
      </c>
      <c r="AK31" s="70">
        <f t="shared" si="5"/>
        <v>0</v>
      </c>
    </row>
    <row r="32" spans="1:37" ht="12" customHeight="1">
      <c r="A32" s="8"/>
      <c r="B32" s="88"/>
      <c r="C32" s="29"/>
      <c r="D32" s="28"/>
      <c r="E32" s="26"/>
      <c r="F32" s="26"/>
      <c r="G32" s="26"/>
      <c r="H32" s="26"/>
      <c r="I32" s="26"/>
      <c r="J32" s="29"/>
      <c r="K32" s="28"/>
      <c r="L32" s="26"/>
      <c r="M32" s="26"/>
      <c r="N32" s="26"/>
      <c r="O32" s="26"/>
      <c r="P32" s="26"/>
      <c r="Q32" s="29"/>
      <c r="R32" s="28"/>
      <c r="S32" s="26"/>
      <c r="T32" s="26"/>
      <c r="U32" s="26"/>
      <c r="V32" s="26"/>
      <c r="W32" s="26"/>
      <c r="X32" s="29"/>
      <c r="Y32" s="28"/>
      <c r="Z32" s="26"/>
      <c r="AA32" s="26"/>
      <c r="AB32" s="26"/>
      <c r="AC32" s="26"/>
      <c r="AD32" s="26"/>
      <c r="AE32" s="68">
        <f>SUM($C$32:$AD$32)</f>
        <v>0</v>
      </c>
      <c r="AF32" s="69">
        <f t="shared" si="0"/>
        <v>0</v>
      </c>
      <c r="AG32" s="69">
        <f t="shared" si="1"/>
        <v>0</v>
      </c>
      <c r="AH32" s="69">
        <f t="shared" si="2"/>
        <v>0</v>
      </c>
      <c r="AI32" s="142">
        <f t="shared" si="3"/>
        <v>0</v>
      </c>
      <c r="AJ32" s="70">
        <f t="shared" si="4"/>
        <v>0</v>
      </c>
      <c r="AK32" s="70">
        <f t="shared" si="5"/>
        <v>0</v>
      </c>
    </row>
    <row r="33" spans="1:37" ht="12" customHeight="1">
      <c r="A33" s="8"/>
      <c r="B33" s="88"/>
      <c r="C33" s="29"/>
      <c r="D33" s="28"/>
      <c r="E33" s="26"/>
      <c r="F33" s="26"/>
      <c r="G33" s="26"/>
      <c r="H33" s="26"/>
      <c r="I33" s="26"/>
      <c r="J33" s="29"/>
      <c r="K33" s="28"/>
      <c r="L33" s="26"/>
      <c r="M33" s="26"/>
      <c r="N33" s="26"/>
      <c r="O33" s="26"/>
      <c r="P33" s="26"/>
      <c r="Q33" s="29"/>
      <c r="R33" s="28"/>
      <c r="S33" s="26"/>
      <c r="T33" s="26"/>
      <c r="U33" s="26"/>
      <c r="V33" s="26"/>
      <c r="W33" s="26"/>
      <c r="X33" s="29"/>
      <c r="Y33" s="28"/>
      <c r="Z33" s="26"/>
      <c r="AA33" s="26"/>
      <c r="AB33" s="26"/>
      <c r="AC33" s="26"/>
      <c r="AD33" s="26"/>
      <c r="AE33" s="68">
        <f>SUM($C$33:$AD$33)</f>
        <v>0</v>
      </c>
      <c r="AF33" s="69">
        <f t="shared" si="0"/>
        <v>0</v>
      </c>
      <c r="AG33" s="69">
        <f t="shared" si="1"/>
        <v>0</v>
      </c>
      <c r="AH33" s="69">
        <f t="shared" si="2"/>
        <v>0</v>
      </c>
      <c r="AI33" s="142">
        <f t="shared" si="3"/>
        <v>0</v>
      </c>
      <c r="AJ33" s="70">
        <f t="shared" si="4"/>
        <v>0</v>
      </c>
      <c r="AK33" s="70">
        <f t="shared" si="5"/>
        <v>0</v>
      </c>
    </row>
    <row r="34" spans="1:37" ht="12" customHeight="1" thickBot="1">
      <c r="A34" s="8"/>
      <c r="B34" s="31"/>
      <c r="C34" s="35"/>
      <c r="D34" s="33"/>
      <c r="E34" s="34"/>
      <c r="F34" s="34"/>
      <c r="G34" s="34"/>
      <c r="H34" s="34"/>
      <c r="I34" s="34"/>
      <c r="J34" s="35"/>
      <c r="K34" s="33"/>
      <c r="L34" s="34"/>
      <c r="M34" s="34"/>
      <c r="N34" s="34"/>
      <c r="O34" s="34"/>
      <c r="P34" s="34"/>
      <c r="Q34" s="35"/>
      <c r="R34" s="33"/>
      <c r="S34" s="34"/>
      <c r="T34" s="34"/>
      <c r="U34" s="34"/>
      <c r="V34" s="34"/>
      <c r="W34" s="34"/>
      <c r="X34" s="35"/>
      <c r="Y34" s="33"/>
      <c r="Z34" s="34"/>
      <c r="AA34" s="34"/>
      <c r="AB34" s="34"/>
      <c r="AC34" s="34"/>
      <c r="AD34" s="34"/>
      <c r="AE34" s="71">
        <f>SUM($C$34:$AD$34)</f>
        <v>0</v>
      </c>
      <c r="AF34" s="72">
        <f t="shared" si="0"/>
        <v>0</v>
      </c>
      <c r="AG34" s="72">
        <f t="shared" si="1"/>
        <v>0</v>
      </c>
      <c r="AH34" s="72">
        <f t="shared" si="2"/>
        <v>0</v>
      </c>
      <c r="AI34" s="143">
        <f t="shared" si="3"/>
        <v>0</v>
      </c>
      <c r="AJ34" s="73">
        <f t="shared" si="4"/>
        <v>0</v>
      </c>
      <c r="AK34" s="73">
        <f t="shared" si="5"/>
        <v>0</v>
      </c>
    </row>
    <row r="35" spans="1:30" ht="9">
      <c r="A35" s="3"/>
      <c r="B35" s="10"/>
      <c r="C35" s="3"/>
      <c r="D35" s="3"/>
      <c r="E35" s="11"/>
      <c r="F35" s="11"/>
      <c r="G35" s="3"/>
      <c r="H35" s="3"/>
      <c r="I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9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3" ht="9">
      <c r="A37" s="3"/>
      <c r="B37" s="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ht="12.75">
      <c r="A38" s="3"/>
      <c r="B38" s="3"/>
      <c r="C38" s="151" t="s">
        <v>36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5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3" ht="9">
      <c r="A39" s="3"/>
      <c r="B39" s="3"/>
      <c r="C39" s="15"/>
      <c r="D39" s="3"/>
      <c r="E39" s="3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50"/>
      <c r="U39" s="150"/>
      <c r="V39" s="11"/>
      <c r="W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12.75">
      <c r="A40" s="3"/>
      <c r="B40" s="159"/>
      <c r="C40" s="147" t="s">
        <v>37</v>
      </c>
      <c r="D40" s="148"/>
      <c r="E40" s="148"/>
      <c r="F40" s="148"/>
      <c r="G40" s="148"/>
      <c r="H40" s="148"/>
      <c r="I40" s="161" t="s">
        <v>44</v>
      </c>
      <c r="J40" s="154" t="s">
        <v>43</v>
      </c>
      <c r="K40" s="12"/>
      <c r="L40" s="184">
        <f>IF($A$4=31,SUM($AH$6:$AH$34),IF($A$4=30,SUM($AG$6:$AG$34),IF($A$4=29,SUM($AF$6:$AF$34),IF($A$4=28,SUM($AE$6:$AE$34)))))</f>
        <v>0</v>
      </c>
      <c r="M40" s="184"/>
      <c r="N40" s="144">
        <f>IF($L$40=0,"",IF($L$40&gt;1,"Stunden","Stunde"))</f>
      </c>
      <c r="O40" s="12"/>
      <c r="P40" s="12"/>
      <c r="Q40" s="12"/>
      <c r="R40" s="12"/>
      <c r="S40" s="12"/>
      <c r="T40" s="148"/>
      <c r="U40" s="149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12.75">
      <c r="A41" s="3"/>
      <c r="B41" s="159"/>
      <c r="C41" s="148"/>
      <c r="D41" s="148"/>
      <c r="E41" s="148"/>
      <c r="F41" s="148"/>
      <c r="G41" s="148"/>
      <c r="H41" s="148"/>
      <c r="I41" s="159"/>
      <c r="J41" s="155"/>
      <c r="K41" s="12"/>
      <c r="L41" s="152"/>
      <c r="M41" s="152"/>
      <c r="N41" s="145"/>
      <c r="O41" s="12"/>
      <c r="P41" s="12"/>
      <c r="Q41" s="12"/>
      <c r="R41" s="12"/>
      <c r="S41" s="12"/>
      <c r="T41" s="148"/>
      <c r="U41" s="148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12.75">
      <c r="A42" s="3"/>
      <c r="B42" s="159"/>
      <c r="C42" s="147" t="s">
        <v>39</v>
      </c>
      <c r="D42" s="148"/>
      <c r="E42" s="148"/>
      <c r="F42" s="148"/>
      <c r="G42" s="148"/>
      <c r="H42" s="148"/>
      <c r="I42" s="161" t="s">
        <v>45</v>
      </c>
      <c r="J42" s="154" t="s">
        <v>43</v>
      </c>
      <c r="K42" s="11"/>
      <c r="L42" s="181">
        <f>IF($A$4=31,SUM($AI$6:$AI$34),IF($A$4=30,SUM($AH$6:$AH$34),IF($A$4=29,SUM($AG$6:$AG$34),IF($A$4=28,SUM($AF$6:$AF$34)))))</f>
        <v>0</v>
      </c>
      <c r="M42" s="181"/>
      <c r="N42" s="144">
        <f>IF($L$42=0,"",IF($L$42&gt;1,"Tage","Tag"))</f>
      </c>
      <c r="O42" s="11"/>
      <c r="P42" s="11"/>
      <c r="Q42" s="11"/>
      <c r="R42" s="11"/>
      <c r="S42" s="11"/>
      <c r="T42" s="150"/>
      <c r="U42" s="150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12.75">
      <c r="A43" s="3"/>
      <c r="B43" s="159"/>
      <c r="C43" s="150"/>
      <c r="D43" s="150"/>
      <c r="E43" s="150"/>
      <c r="F43" s="150"/>
      <c r="G43" s="150"/>
      <c r="H43" s="150"/>
      <c r="I43" s="159"/>
      <c r="J43" s="156"/>
      <c r="K43" s="11"/>
      <c r="L43" s="153"/>
      <c r="M43" s="153"/>
      <c r="N43" s="144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3" ht="12.75">
      <c r="A44" s="3"/>
      <c r="B44" s="159"/>
      <c r="C44" s="147" t="s">
        <v>38</v>
      </c>
      <c r="D44" s="148"/>
      <c r="E44" s="148"/>
      <c r="F44" s="148"/>
      <c r="G44" s="148"/>
      <c r="H44" s="148"/>
      <c r="I44" s="161" t="s">
        <v>46</v>
      </c>
      <c r="J44" s="154" t="s">
        <v>43</v>
      </c>
      <c r="K44" s="11"/>
      <c r="L44" s="181">
        <f>IF($A$4=31,SUM($AJ$6:$AJ$34),IF($A$4=30,SUM($AI$6:$AI$34),IF($A$4=29,SUM($AH$6:$AH$34),IF($A$4=28,SUM($AG$6:$AG$34)))))</f>
        <v>0</v>
      </c>
      <c r="M44" s="181"/>
      <c r="N44" s="144">
        <f>IF($L$44=0,"",IF($L$44&gt;1,"Tage","Tag"))</f>
      </c>
      <c r="O44" s="11"/>
      <c r="P44" s="11"/>
      <c r="Q44" s="11"/>
      <c r="R44" s="11"/>
      <c r="S44" s="11"/>
      <c r="T44" s="11"/>
      <c r="U44" s="11"/>
      <c r="V44" s="11"/>
      <c r="W44" s="11"/>
      <c r="X44" s="150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3" ht="12.75">
      <c r="A45" s="3"/>
      <c r="B45" s="159"/>
      <c r="C45" s="4"/>
      <c r="D45" s="4"/>
      <c r="E45" s="4"/>
      <c r="F45" s="4"/>
      <c r="G45" s="4"/>
      <c r="H45" s="4"/>
      <c r="I45" s="159"/>
      <c r="J45" s="156"/>
      <c r="K45" s="3"/>
      <c r="L45" s="153"/>
      <c r="M45" s="153"/>
      <c r="N45" s="146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2.75">
      <c r="A46" s="3"/>
      <c r="B46" s="159"/>
      <c r="C46" s="147" t="s">
        <v>40</v>
      </c>
      <c r="D46" s="148"/>
      <c r="E46" s="148"/>
      <c r="F46" s="148"/>
      <c r="G46" s="148"/>
      <c r="H46" s="148"/>
      <c r="I46" s="161" t="s">
        <v>47</v>
      </c>
      <c r="J46" s="154" t="s">
        <v>43</v>
      </c>
      <c r="K46" s="3"/>
      <c r="L46" s="181">
        <f>IF($A$4=31,SUM($AK$6:$AK$34),IF($A$4=30,SUM($AJ$6:$AJ$34),IF($A$4=29,SUM($AI$6:$AI$34),IF($A$4=28,SUM($AH$6:$AH$34)))))</f>
        <v>0</v>
      </c>
      <c r="M46" s="181"/>
      <c r="N46" s="146">
        <f>IF($L$46=0,"",IF($L$46&gt;1,"Tage","Tag"))</f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2.75">
      <c r="A47" s="3"/>
      <c r="B47" s="159"/>
      <c r="C47" s="4"/>
      <c r="D47" s="4"/>
      <c r="E47" s="4"/>
      <c r="F47" s="4"/>
      <c r="G47" s="4"/>
      <c r="H47" s="4"/>
      <c r="I47" s="159"/>
      <c r="J47" s="157"/>
      <c r="K47" s="3"/>
      <c r="L47" s="153"/>
      <c r="M47" s="153"/>
      <c r="N47" s="146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2.75">
      <c r="A48" s="3"/>
      <c r="B48" s="159"/>
      <c r="C48" s="147" t="s">
        <v>41</v>
      </c>
      <c r="D48" s="148"/>
      <c r="E48" s="148"/>
      <c r="F48" s="148"/>
      <c r="G48" s="148"/>
      <c r="H48" s="148"/>
      <c r="I48" s="161" t="s">
        <v>48</v>
      </c>
      <c r="J48" s="154" t="s">
        <v>43</v>
      </c>
      <c r="K48" s="3"/>
      <c r="L48" s="181">
        <f>IF($A$4=31,SUM($AL$6:$AL$34),IF($A$4=30,SUM($AK$6:$AK$34),IF($A$4=29,SUM($AJ$6:$AJ$34),IF($A$4=28,SUM($AI$6:$AI$34)))))</f>
        <v>0</v>
      </c>
      <c r="M48" s="181"/>
      <c r="N48" s="146">
        <f>IF($L$48=0,"",IF($L$48&gt;1,"Tage","Tag"))</f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2.75">
      <c r="A49" s="3"/>
      <c r="B49" s="159"/>
      <c r="C49" s="4"/>
      <c r="D49" s="4"/>
      <c r="E49" s="4"/>
      <c r="F49" s="4"/>
      <c r="G49" s="4"/>
      <c r="H49" s="4"/>
      <c r="I49" s="159"/>
      <c r="J49" s="157"/>
      <c r="K49" s="3"/>
      <c r="L49" s="153"/>
      <c r="M49" s="153"/>
      <c r="N49" s="146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2.75">
      <c r="A50" s="3"/>
      <c r="B50" s="159"/>
      <c r="C50" s="147" t="s">
        <v>42</v>
      </c>
      <c r="D50" s="148"/>
      <c r="E50" s="148"/>
      <c r="F50" s="148"/>
      <c r="G50" s="148"/>
      <c r="H50" s="148"/>
      <c r="I50" s="161" t="s">
        <v>49</v>
      </c>
      <c r="J50" s="154" t="s">
        <v>43</v>
      </c>
      <c r="K50" s="3"/>
      <c r="L50" s="181">
        <f>IF($A$4=31,SUM($AM$6:$AM$34),IF($A$4=30,SUM($AL$6:$AL$34),IF($A$4=29,SUM($AK$6:$AK$34),IF($A$4=28,SUM($AJ$6:AJ34)))))</f>
        <v>0</v>
      </c>
      <c r="M50" s="181"/>
      <c r="N50" s="146">
        <f>IF($L$50=0,"",IF($L$50&gt;1,"Tage","Tag"))</f>
      </c>
      <c r="O50" s="3"/>
      <c r="P50" s="3"/>
      <c r="Q50" s="3"/>
      <c r="R50" s="3"/>
      <c r="S50" s="3"/>
      <c r="T50" s="3"/>
      <c r="U50" s="3"/>
      <c r="V50" s="3"/>
      <c r="W50" s="3"/>
      <c r="X50" s="146" t="s">
        <v>50</v>
      </c>
      <c r="Y50" s="3"/>
      <c r="Z50" s="3" t="s">
        <v>52</v>
      </c>
      <c r="AB50" s="146"/>
      <c r="AC50" s="146"/>
      <c r="AD50" s="146"/>
      <c r="AE50" s="146" t="s">
        <v>51</v>
      </c>
      <c r="AG50" s="3" t="s">
        <v>53</v>
      </c>
    </row>
    <row r="51" spans="1:33" ht="11.25">
      <c r="A51" s="3"/>
      <c r="B51" s="160"/>
      <c r="C51" s="3"/>
      <c r="D51" s="3"/>
      <c r="E51" s="3"/>
      <c r="F51" s="3"/>
      <c r="G51" s="3"/>
      <c r="H51" s="3"/>
      <c r="I51" s="3"/>
      <c r="J51" s="158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0" ht="9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9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9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9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9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9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9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</sheetData>
  <sheetProtection sheet="1" objects="1" scenarios="1"/>
  <mergeCells count="8">
    <mergeCell ref="L44:M44"/>
    <mergeCell ref="L46:M46"/>
    <mergeCell ref="L48:M48"/>
    <mergeCell ref="L50:M50"/>
    <mergeCell ref="S2:U2"/>
    <mergeCell ref="V2:W2"/>
    <mergeCell ref="L40:M40"/>
    <mergeCell ref="L42:M42"/>
  </mergeCells>
  <printOptions/>
  <pageMargins left="0.2755905511811024" right="0" top="0.9055118110236221" bottom="0.2755905511811024" header="0.2755905511811024" footer="0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4"/>
  <dimension ref="A1:AM60"/>
  <sheetViews>
    <sheetView showGridLines="0" showZeros="0" zoomScalePageLayoutView="0" workbookViewId="0" topLeftCell="A1">
      <selection activeCell="B38" sqref="B38"/>
    </sheetView>
  </sheetViews>
  <sheetFormatPr defaultColWidth="11.421875" defaultRowHeight="12.75"/>
  <cols>
    <col min="1" max="1" width="3.7109375" style="1" customWidth="1"/>
    <col min="2" max="2" width="15.7109375" style="1" customWidth="1"/>
    <col min="3" max="3" width="4.140625" style="1" bestFit="1" customWidth="1"/>
    <col min="4" max="33" width="4.140625" style="1" customWidth="1"/>
    <col min="34" max="39" width="4.7109375" style="1" customWidth="1"/>
    <col min="40" max="16384" width="11.421875" style="1" customWidth="1"/>
  </cols>
  <sheetData>
    <row r="1" spans="1:33" ht="12">
      <c r="A1" s="5"/>
      <c r="B1" s="4"/>
      <c r="C1" s="4"/>
      <c r="D1" s="4"/>
      <c r="E1" s="4"/>
      <c r="F1" s="4"/>
      <c r="G1" s="4"/>
      <c r="H1" s="4"/>
      <c r="I1" s="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2.75">
      <c r="A2" s="5"/>
      <c r="B2" s="4"/>
      <c r="C2" s="4"/>
      <c r="D2" s="4"/>
      <c r="E2" s="4"/>
      <c r="F2" s="4"/>
      <c r="G2" s="4"/>
      <c r="H2" s="4"/>
      <c r="I2" s="6"/>
      <c r="J2" s="4"/>
      <c r="K2" s="4"/>
      <c r="L2" s="82"/>
      <c r="M2" s="82" t="s">
        <v>83</v>
      </c>
      <c r="N2" s="4"/>
      <c r="O2" s="82"/>
      <c r="P2" s="4"/>
      <c r="Q2" s="82"/>
      <c r="R2" s="81"/>
      <c r="S2" s="182">
        <f>B4</f>
        <v>41699</v>
      </c>
      <c r="T2" s="182"/>
      <c r="U2" s="182"/>
      <c r="V2" s="183">
        <f>B4</f>
        <v>41699</v>
      </c>
      <c r="W2" s="183"/>
      <c r="X2" s="83"/>
      <c r="Y2" s="83"/>
      <c r="Z2" s="4"/>
      <c r="AA2" s="4"/>
      <c r="AB2" s="4"/>
      <c r="AC2" s="4"/>
      <c r="AD2" s="4"/>
      <c r="AE2" s="4"/>
      <c r="AF2" s="4"/>
      <c r="AG2" s="4"/>
    </row>
    <row r="3" spans="1:33" ht="9.75" thickBot="1">
      <c r="A3" s="7"/>
      <c r="B3" s="3"/>
      <c r="C3" s="4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Q3" s="3"/>
      <c r="R3" s="3"/>
      <c r="S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9" ht="13.5" customHeight="1">
      <c r="A4" s="80">
        <v>31</v>
      </c>
      <c r="B4" s="30">
        <v>41699</v>
      </c>
      <c r="C4" s="165">
        <v>1</v>
      </c>
      <c r="D4" s="108">
        <v>2</v>
      </c>
      <c r="E4" s="93">
        <v>3</v>
      </c>
      <c r="F4" s="92">
        <v>4</v>
      </c>
      <c r="G4" s="109">
        <v>5</v>
      </c>
      <c r="H4" s="110">
        <v>6</v>
      </c>
      <c r="I4" s="96">
        <v>7</v>
      </c>
      <c r="J4" s="111">
        <v>8</v>
      </c>
      <c r="K4" s="108">
        <v>9</v>
      </c>
      <c r="L4" s="92">
        <v>10</v>
      </c>
      <c r="M4" s="92">
        <v>11</v>
      </c>
      <c r="N4" s="109">
        <v>12</v>
      </c>
      <c r="O4" s="110">
        <v>13</v>
      </c>
      <c r="P4" s="96">
        <v>14</v>
      </c>
      <c r="Q4" s="111">
        <v>15</v>
      </c>
      <c r="R4" s="108">
        <v>16</v>
      </c>
      <c r="S4" s="92">
        <v>17</v>
      </c>
      <c r="T4" s="92">
        <v>18</v>
      </c>
      <c r="U4" s="109">
        <v>19</v>
      </c>
      <c r="V4" s="110">
        <v>20</v>
      </c>
      <c r="W4" s="96">
        <v>21</v>
      </c>
      <c r="X4" s="111">
        <v>22</v>
      </c>
      <c r="Y4" s="108">
        <v>23</v>
      </c>
      <c r="Z4" s="92">
        <v>24</v>
      </c>
      <c r="AA4" s="92">
        <v>25</v>
      </c>
      <c r="AB4" s="109">
        <v>26</v>
      </c>
      <c r="AC4" s="110">
        <v>27</v>
      </c>
      <c r="AD4" s="96">
        <v>28</v>
      </c>
      <c r="AE4" s="111">
        <v>29</v>
      </c>
      <c r="AF4" s="108">
        <v>30</v>
      </c>
      <c r="AG4" s="93">
        <v>31</v>
      </c>
      <c r="AH4" s="103" t="s">
        <v>28</v>
      </c>
      <c r="AI4" s="104" t="s">
        <v>33</v>
      </c>
      <c r="AJ4" s="104" t="s">
        <v>34</v>
      </c>
      <c r="AK4" s="104" t="s">
        <v>29</v>
      </c>
      <c r="AL4" s="139" t="s">
        <v>30</v>
      </c>
      <c r="AM4" s="105" t="s">
        <v>35</v>
      </c>
    </row>
    <row r="5" spans="1:39" ht="13.5" customHeight="1" thickBot="1">
      <c r="A5" s="13"/>
      <c r="B5" s="64"/>
      <c r="C5" s="166" t="s">
        <v>2</v>
      </c>
      <c r="D5" s="114" t="s">
        <v>3</v>
      </c>
      <c r="E5" s="99" t="s">
        <v>4</v>
      </c>
      <c r="F5" s="98" t="s">
        <v>5</v>
      </c>
      <c r="G5" s="115" t="s">
        <v>6</v>
      </c>
      <c r="H5" s="116" t="s">
        <v>0</v>
      </c>
      <c r="I5" s="102" t="s">
        <v>1</v>
      </c>
      <c r="J5" s="117" t="s">
        <v>2</v>
      </c>
      <c r="K5" s="114" t="s">
        <v>3</v>
      </c>
      <c r="L5" s="98" t="s">
        <v>4</v>
      </c>
      <c r="M5" s="98" t="s">
        <v>5</v>
      </c>
      <c r="N5" s="115" t="s">
        <v>6</v>
      </c>
      <c r="O5" s="116" t="s">
        <v>0</v>
      </c>
      <c r="P5" s="102" t="s">
        <v>1</v>
      </c>
      <c r="Q5" s="117" t="s">
        <v>2</v>
      </c>
      <c r="R5" s="114" t="s">
        <v>3</v>
      </c>
      <c r="S5" s="98" t="s">
        <v>4</v>
      </c>
      <c r="T5" s="98" t="s">
        <v>5</v>
      </c>
      <c r="U5" s="115" t="s">
        <v>6</v>
      </c>
      <c r="V5" s="116" t="s">
        <v>0</v>
      </c>
      <c r="W5" s="102" t="s">
        <v>1</v>
      </c>
      <c r="X5" s="117" t="s">
        <v>2</v>
      </c>
      <c r="Y5" s="114" t="s">
        <v>3</v>
      </c>
      <c r="Z5" s="98" t="s">
        <v>4</v>
      </c>
      <c r="AA5" s="98" t="s">
        <v>5</v>
      </c>
      <c r="AB5" s="115" t="s">
        <v>6</v>
      </c>
      <c r="AC5" s="116" t="s">
        <v>0</v>
      </c>
      <c r="AD5" s="102" t="s">
        <v>1</v>
      </c>
      <c r="AE5" s="117" t="s">
        <v>2</v>
      </c>
      <c r="AF5" s="114" t="s">
        <v>3</v>
      </c>
      <c r="AG5" s="99" t="s">
        <v>4</v>
      </c>
      <c r="AH5" s="58" t="s">
        <v>31</v>
      </c>
      <c r="AI5" s="59" t="s">
        <v>32</v>
      </c>
      <c r="AJ5" s="59" t="s">
        <v>32</v>
      </c>
      <c r="AK5" s="59" t="s">
        <v>32</v>
      </c>
      <c r="AL5" s="140" t="s">
        <v>32</v>
      </c>
      <c r="AM5" s="60" t="s">
        <v>32</v>
      </c>
    </row>
    <row r="6" spans="1:39" ht="12" customHeight="1">
      <c r="A6" s="8"/>
      <c r="B6" s="88"/>
      <c r="C6" s="78"/>
      <c r="D6" s="76"/>
      <c r="E6" s="77"/>
      <c r="F6" s="77"/>
      <c r="G6" s="77"/>
      <c r="H6" s="77"/>
      <c r="I6" s="77"/>
      <c r="J6" s="78"/>
      <c r="K6" s="76"/>
      <c r="L6" s="77"/>
      <c r="M6" s="77"/>
      <c r="N6" s="77"/>
      <c r="O6" s="77"/>
      <c r="P6" s="77"/>
      <c r="Q6" s="78"/>
      <c r="R6" s="76"/>
      <c r="S6" s="77"/>
      <c r="T6" s="77"/>
      <c r="U6" s="77"/>
      <c r="V6" s="77"/>
      <c r="W6" s="77"/>
      <c r="X6" s="78"/>
      <c r="Y6" s="76"/>
      <c r="Z6" s="77"/>
      <c r="AA6" s="77"/>
      <c r="AB6" s="77"/>
      <c r="AC6" s="77"/>
      <c r="AD6" s="77"/>
      <c r="AE6" s="78"/>
      <c r="AF6" s="76"/>
      <c r="AG6" s="79"/>
      <c r="AH6" s="47">
        <f>SUM($C$6:$AG$6)</f>
        <v>0</v>
      </c>
      <c r="AI6" s="61">
        <f aca="true" t="shared" si="0" ref="AI6:AI34">COUNTIF(C6:AG6,"=U")</f>
        <v>0</v>
      </c>
      <c r="AJ6" s="61">
        <f aca="true" t="shared" si="1" ref="AJ6:AJ34">COUNTIF(C6:AG6,"=K")</f>
        <v>0</v>
      </c>
      <c r="AK6" s="61">
        <f aca="true" t="shared" si="2" ref="AK6:AK34">COUNTIF(C6:AG6,"=L")</f>
        <v>0</v>
      </c>
      <c r="AL6" s="141">
        <f aca="true" t="shared" si="3" ref="AL6:AL34">COUNTIF(C6:AG6,"=DR")</f>
        <v>0</v>
      </c>
      <c r="AM6" s="62">
        <f aca="true" t="shared" si="4" ref="AM6:AM34">COUNTIF(C6:AH6,"=G")</f>
        <v>0</v>
      </c>
    </row>
    <row r="7" spans="1:39" ht="12" customHeight="1">
      <c r="A7" s="8"/>
      <c r="B7" s="88"/>
      <c r="C7" s="29"/>
      <c r="D7" s="28"/>
      <c r="E7" s="26"/>
      <c r="F7" s="26"/>
      <c r="G7" s="26"/>
      <c r="H7" s="26"/>
      <c r="I7" s="26"/>
      <c r="J7" s="29"/>
      <c r="K7" s="28"/>
      <c r="L7" s="26"/>
      <c r="M7" s="26"/>
      <c r="N7" s="26"/>
      <c r="O7" s="26"/>
      <c r="P7" s="26"/>
      <c r="Q7" s="29"/>
      <c r="R7" s="28"/>
      <c r="S7" s="26"/>
      <c r="T7" s="26"/>
      <c r="U7" s="26"/>
      <c r="V7" s="26"/>
      <c r="W7" s="26"/>
      <c r="X7" s="29"/>
      <c r="Y7" s="28"/>
      <c r="Z7" s="26"/>
      <c r="AA7" s="26"/>
      <c r="AB7" s="26"/>
      <c r="AC7" s="26"/>
      <c r="AD7" s="26"/>
      <c r="AE7" s="29"/>
      <c r="AF7" s="28"/>
      <c r="AG7" s="36"/>
      <c r="AH7" s="68">
        <f>SUM($C$7:$AG$7)</f>
        <v>0</v>
      </c>
      <c r="AI7" s="69">
        <f t="shared" si="0"/>
        <v>0</v>
      </c>
      <c r="AJ7" s="69">
        <f t="shared" si="1"/>
        <v>0</v>
      </c>
      <c r="AK7" s="69">
        <f t="shared" si="2"/>
        <v>0</v>
      </c>
      <c r="AL7" s="142">
        <f t="shared" si="3"/>
        <v>0</v>
      </c>
      <c r="AM7" s="70">
        <f t="shared" si="4"/>
        <v>0</v>
      </c>
    </row>
    <row r="8" spans="1:39" ht="12" customHeight="1">
      <c r="A8" s="8"/>
      <c r="B8" s="88"/>
      <c r="C8" s="29"/>
      <c r="D8" s="28"/>
      <c r="E8" s="26"/>
      <c r="F8" s="26"/>
      <c r="G8" s="26"/>
      <c r="H8" s="26"/>
      <c r="I8" s="26"/>
      <c r="J8" s="29"/>
      <c r="K8" s="28"/>
      <c r="L8" s="26"/>
      <c r="M8" s="26"/>
      <c r="N8" s="26"/>
      <c r="O8" s="26"/>
      <c r="P8" s="26"/>
      <c r="Q8" s="29"/>
      <c r="R8" s="28"/>
      <c r="S8" s="26"/>
      <c r="T8" s="26"/>
      <c r="U8" s="26"/>
      <c r="V8" s="26"/>
      <c r="W8" s="26"/>
      <c r="X8" s="29"/>
      <c r="Y8" s="28"/>
      <c r="Z8" s="26"/>
      <c r="AA8" s="26"/>
      <c r="AB8" s="26"/>
      <c r="AC8" s="26"/>
      <c r="AD8" s="26"/>
      <c r="AE8" s="29"/>
      <c r="AF8" s="28"/>
      <c r="AG8" s="36"/>
      <c r="AH8" s="68">
        <f>SUM($C$8:$AG$8)</f>
        <v>0</v>
      </c>
      <c r="AI8" s="69">
        <f t="shared" si="0"/>
        <v>0</v>
      </c>
      <c r="AJ8" s="69">
        <f t="shared" si="1"/>
        <v>0</v>
      </c>
      <c r="AK8" s="69">
        <f t="shared" si="2"/>
        <v>0</v>
      </c>
      <c r="AL8" s="142">
        <f t="shared" si="3"/>
        <v>0</v>
      </c>
      <c r="AM8" s="70">
        <f t="shared" si="4"/>
        <v>0</v>
      </c>
    </row>
    <row r="9" spans="1:39" ht="12" customHeight="1">
      <c r="A9" s="8"/>
      <c r="B9" s="88"/>
      <c r="C9" s="29"/>
      <c r="D9" s="28"/>
      <c r="E9" s="26"/>
      <c r="F9" s="26"/>
      <c r="G9" s="26"/>
      <c r="H9" s="26"/>
      <c r="I9" s="26"/>
      <c r="J9" s="29"/>
      <c r="K9" s="28"/>
      <c r="L9" s="26"/>
      <c r="M9" s="26"/>
      <c r="N9" s="26"/>
      <c r="O9" s="26"/>
      <c r="P9" s="26"/>
      <c r="Q9" s="29"/>
      <c r="R9" s="28"/>
      <c r="S9" s="26"/>
      <c r="T9" s="26"/>
      <c r="U9" s="26"/>
      <c r="V9" s="26"/>
      <c r="W9" s="26"/>
      <c r="X9" s="29"/>
      <c r="Y9" s="28"/>
      <c r="Z9" s="26"/>
      <c r="AA9" s="26"/>
      <c r="AB9" s="26"/>
      <c r="AC9" s="26"/>
      <c r="AD9" s="26"/>
      <c r="AE9" s="29"/>
      <c r="AF9" s="28"/>
      <c r="AG9" s="36"/>
      <c r="AH9" s="68">
        <f>SUM($C$9:$AG$9)</f>
        <v>0</v>
      </c>
      <c r="AI9" s="69">
        <f t="shared" si="0"/>
        <v>0</v>
      </c>
      <c r="AJ9" s="69">
        <f t="shared" si="1"/>
        <v>0</v>
      </c>
      <c r="AK9" s="69">
        <f t="shared" si="2"/>
        <v>0</v>
      </c>
      <c r="AL9" s="142">
        <f t="shared" si="3"/>
        <v>0</v>
      </c>
      <c r="AM9" s="70">
        <f t="shared" si="4"/>
        <v>0</v>
      </c>
    </row>
    <row r="10" spans="1:39" ht="12" customHeight="1">
      <c r="A10" s="8"/>
      <c r="B10" s="88"/>
      <c r="C10" s="29"/>
      <c r="D10" s="28"/>
      <c r="E10" s="26"/>
      <c r="F10" s="26"/>
      <c r="G10" s="26"/>
      <c r="H10" s="26"/>
      <c r="I10" s="26"/>
      <c r="J10" s="29"/>
      <c r="K10" s="28"/>
      <c r="L10" s="26"/>
      <c r="M10" s="26"/>
      <c r="N10" s="26"/>
      <c r="O10" s="26"/>
      <c r="P10" s="26"/>
      <c r="Q10" s="29"/>
      <c r="R10" s="28"/>
      <c r="S10" s="26"/>
      <c r="T10" s="26"/>
      <c r="U10" s="26"/>
      <c r="V10" s="26"/>
      <c r="W10" s="26"/>
      <c r="X10" s="29"/>
      <c r="Y10" s="28"/>
      <c r="Z10" s="26"/>
      <c r="AA10" s="26"/>
      <c r="AB10" s="26"/>
      <c r="AC10" s="26"/>
      <c r="AD10" s="26"/>
      <c r="AE10" s="29"/>
      <c r="AF10" s="28"/>
      <c r="AG10" s="36"/>
      <c r="AH10" s="68">
        <f>SUM($C$10:$AG$10)</f>
        <v>0</v>
      </c>
      <c r="AI10" s="69">
        <f t="shared" si="0"/>
        <v>0</v>
      </c>
      <c r="AJ10" s="69">
        <f t="shared" si="1"/>
        <v>0</v>
      </c>
      <c r="AK10" s="69">
        <f t="shared" si="2"/>
        <v>0</v>
      </c>
      <c r="AL10" s="142">
        <f t="shared" si="3"/>
        <v>0</v>
      </c>
      <c r="AM10" s="70">
        <f t="shared" si="4"/>
        <v>0</v>
      </c>
    </row>
    <row r="11" spans="1:39" ht="12" customHeight="1">
      <c r="A11" s="8"/>
      <c r="B11" s="88"/>
      <c r="C11" s="29"/>
      <c r="D11" s="28"/>
      <c r="E11" s="26"/>
      <c r="F11" s="26"/>
      <c r="G11" s="26"/>
      <c r="H11" s="26"/>
      <c r="I11" s="26"/>
      <c r="J11" s="29"/>
      <c r="K11" s="28"/>
      <c r="L11" s="26"/>
      <c r="M11" s="26"/>
      <c r="N11" s="26"/>
      <c r="O11" s="26"/>
      <c r="P11" s="26"/>
      <c r="Q11" s="29"/>
      <c r="R11" s="28"/>
      <c r="S11" s="26"/>
      <c r="T11" s="26"/>
      <c r="U11" s="26"/>
      <c r="V11" s="26"/>
      <c r="W11" s="26"/>
      <c r="X11" s="29"/>
      <c r="Y11" s="28"/>
      <c r="Z11" s="26"/>
      <c r="AA11" s="26"/>
      <c r="AB11" s="26"/>
      <c r="AC11" s="26"/>
      <c r="AD11" s="26"/>
      <c r="AE11" s="29"/>
      <c r="AF11" s="28"/>
      <c r="AG11" s="36"/>
      <c r="AH11" s="68">
        <f>SUM($C$11:$AG$11)</f>
        <v>0</v>
      </c>
      <c r="AI11" s="69">
        <f t="shared" si="0"/>
        <v>0</v>
      </c>
      <c r="AJ11" s="69">
        <f t="shared" si="1"/>
        <v>0</v>
      </c>
      <c r="AK11" s="69">
        <f t="shared" si="2"/>
        <v>0</v>
      </c>
      <c r="AL11" s="142">
        <f t="shared" si="3"/>
        <v>0</v>
      </c>
      <c r="AM11" s="70">
        <f t="shared" si="4"/>
        <v>0</v>
      </c>
    </row>
    <row r="12" spans="1:39" ht="12" customHeight="1">
      <c r="A12" s="8"/>
      <c r="B12" s="88"/>
      <c r="C12" s="29"/>
      <c r="D12" s="28"/>
      <c r="E12" s="26"/>
      <c r="F12" s="26"/>
      <c r="G12" s="26"/>
      <c r="H12" s="26"/>
      <c r="I12" s="26"/>
      <c r="J12" s="29"/>
      <c r="K12" s="28"/>
      <c r="L12" s="26"/>
      <c r="M12" s="26"/>
      <c r="N12" s="26"/>
      <c r="O12" s="26"/>
      <c r="P12" s="26"/>
      <c r="Q12" s="29"/>
      <c r="R12" s="28"/>
      <c r="S12" s="26"/>
      <c r="T12" s="26"/>
      <c r="U12" s="26"/>
      <c r="V12" s="26"/>
      <c r="W12" s="26"/>
      <c r="X12" s="29"/>
      <c r="Y12" s="28"/>
      <c r="Z12" s="26"/>
      <c r="AA12" s="26"/>
      <c r="AB12" s="26"/>
      <c r="AC12" s="26"/>
      <c r="AD12" s="26"/>
      <c r="AE12" s="29"/>
      <c r="AF12" s="28"/>
      <c r="AG12" s="36"/>
      <c r="AH12" s="68">
        <f>SUM($C$12:$AG$12)</f>
        <v>0</v>
      </c>
      <c r="AI12" s="69">
        <f t="shared" si="0"/>
        <v>0</v>
      </c>
      <c r="AJ12" s="69">
        <f t="shared" si="1"/>
        <v>0</v>
      </c>
      <c r="AK12" s="69">
        <f t="shared" si="2"/>
        <v>0</v>
      </c>
      <c r="AL12" s="142">
        <f t="shared" si="3"/>
        <v>0</v>
      </c>
      <c r="AM12" s="70">
        <f t="shared" si="4"/>
        <v>0</v>
      </c>
    </row>
    <row r="13" spans="1:39" ht="12" customHeight="1">
      <c r="A13" s="8"/>
      <c r="B13" s="88"/>
      <c r="C13" s="29"/>
      <c r="D13" s="28"/>
      <c r="E13" s="26"/>
      <c r="F13" s="26"/>
      <c r="G13" s="26"/>
      <c r="H13" s="26"/>
      <c r="I13" s="26"/>
      <c r="J13" s="29"/>
      <c r="K13" s="28"/>
      <c r="L13" s="26"/>
      <c r="M13" s="26"/>
      <c r="N13" s="26"/>
      <c r="O13" s="26"/>
      <c r="P13" s="26"/>
      <c r="Q13" s="29"/>
      <c r="R13" s="28"/>
      <c r="S13" s="26"/>
      <c r="T13" s="26"/>
      <c r="U13" s="26"/>
      <c r="V13" s="26"/>
      <c r="W13" s="26"/>
      <c r="X13" s="29"/>
      <c r="Y13" s="28"/>
      <c r="Z13" s="26"/>
      <c r="AA13" s="26"/>
      <c r="AB13" s="26"/>
      <c r="AC13" s="26"/>
      <c r="AD13" s="26"/>
      <c r="AE13" s="29"/>
      <c r="AF13" s="28"/>
      <c r="AG13" s="36"/>
      <c r="AH13" s="68">
        <f>SUM($C$13:$AG$13)</f>
        <v>0</v>
      </c>
      <c r="AI13" s="69">
        <f t="shared" si="0"/>
        <v>0</v>
      </c>
      <c r="AJ13" s="69">
        <f t="shared" si="1"/>
        <v>0</v>
      </c>
      <c r="AK13" s="69">
        <f t="shared" si="2"/>
        <v>0</v>
      </c>
      <c r="AL13" s="142">
        <f t="shared" si="3"/>
        <v>0</v>
      </c>
      <c r="AM13" s="70">
        <f t="shared" si="4"/>
        <v>0</v>
      </c>
    </row>
    <row r="14" spans="1:39" ht="12" customHeight="1">
      <c r="A14" s="8"/>
      <c r="B14" s="88"/>
      <c r="C14" s="29"/>
      <c r="D14" s="28"/>
      <c r="E14" s="26"/>
      <c r="F14" s="26"/>
      <c r="G14" s="26"/>
      <c r="H14" s="26"/>
      <c r="I14" s="26"/>
      <c r="J14" s="29"/>
      <c r="K14" s="28"/>
      <c r="L14" s="26"/>
      <c r="M14" s="26"/>
      <c r="N14" s="26"/>
      <c r="O14" s="26"/>
      <c r="P14" s="26"/>
      <c r="Q14" s="29"/>
      <c r="R14" s="28"/>
      <c r="S14" s="26"/>
      <c r="T14" s="26"/>
      <c r="U14" s="26"/>
      <c r="V14" s="26"/>
      <c r="W14" s="26"/>
      <c r="X14" s="29"/>
      <c r="Y14" s="28"/>
      <c r="Z14" s="26"/>
      <c r="AA14" s="26"/>
      <c r="AB14" s="26"/>
      <c r="AC14" s="26"/>
      <c r="AD14" s="26"/>
      <c r="AE14" s="29"/>
      <c r="AF14" s="28"/>
      <c r="AG14" s="36"/>
      <c r="AH14" s="68">
        <f>SUM($C$14:$AG$14)</f>
        <v>0</v>
      </c>
      <c r="AI14" s="69">
        <f t="shared" si="0"/>
        <v>0</v>
      </c>
      <c r="AJ14" s="69">
        <f t="shared" si="1"/>
        <v>0</v>
      </c>
      <c r="AK14" s="69">
        <f t="shared" si="2"/>
        <v>0</v>
      </c>
      <c r="AL14" s="142">
        <f t="shared" si="3"/>
        <v>0</v>
      </c>
      <c r="AM14" s="70">
        <f t="shared" si="4"/>
        <v>0</v>
      </c>
    </row>
    <row r="15" spans="1:39" ht="12" customHeight="1">
      <c r="A15" s="8"/>
      <c r="B15" s="88"/>
      <c r="C15" s="29"/>
      <c r="D15" s="28"/>
      <c r="E15" s="26"/>
      <c r="F15" s="26"/>
      <c r="G15" s="26"/>
      <c r="H15" s="26"/>
      <c r="I15" s="26"/>
      <c r="J15" s="29"/>
      <c r="K15" s="28"/>
      <c r="L15" s="26"/>
      <c r="M15" s="26"/>
      <c r="N15" s="26"/>
      <c r="O15" s="26"/>
      <c r="P15" s="26"/>
      <c r="Q15" s="29"/>
      <c r="R15" s="28"/>
      <c r="S15" s="26"/>
      <c r="T15" s="26"/>
      <c r="U15" s="26"/>
      <c r="V15" s="26"/>
      <c r="W15" s="26"/>
      <c r="X15" s="29"/>
      <c r="Y15" s="28"/>
      <c r="Z15" s="26"/>
      <c r="AA15" s="26"/>
      <c r="AB15" s="26"/>
      <c r="AC15" s="26"/>
      <c r="AD15" s="26"/>
      <c r="AE15" s="29"/>
      <c r="AF15" s="28"/>
      <c r="AG15" s="36"/>
      <c r="AH15" s="68">
        <f>SUM($C$15:$AG$15)</f>
        <v>0</v>
      </c>
      <c r="AI15" s="69">
        <f t="shared" si="0"/>
        <v>0</v>
      </c>
      <c r="AJ15" s="69">
        <f t="shared" si="1"/>
        <v>0</v>
      </c>
      <c r="AK15" s="69">
        <f t="shared" si="2"/>
        <v>0</v>
      </c>
      <c r="AL15" s="142">
        <f t="shared" si="3"/>
        <v>0</v>
      </c>
      <c r="AM15" s="70">
        <f t="shared" si="4"/>
        <v>0</v>
      </c>
    </row>
    <row r="16" spans="1:39" ht="12" customHeight="1">
      <c r="A16" s="8"/>
      <c r="B16" s="88"/>
      <c r="C16" s="29"/>
      <c r="D16" s="28"/>
      <c r="E16" s="26"/>
      <c r="F16" s="26"/>
      <c r="G16" s="26"/>
      <c r="H16" s="26"/>
      <c r="I16" s="26"/>
      <c r="J16" s="29"/>
      <c r="K16" s="28"/>
      <c r="L16" s="26"/>
      <c r="M16" s="26"/>
      <c r="N16" s="26"/>
      <c r="O16" s="26"/>
      <c r="P16" s="26"/>
      <c r="Q16" s="29"/>
      <c r="R16" s="28"/>
      <c r="S16" s="26"/>
      <c r="T16" s="26"/>
      <c r="U16" s="26"/>
      <c r="V16" s="26"/>
      <c r="W16" s="26"/>
      <c r="X16" s="29"/>
      <c r="Y16" s="28"/>
      <c r="Z16" s="26"/>
      <c r="AA16" s="26"/>
      <c r="AB16" s="26"/>
      <c r="AC16" s="26"/>
      <c r="AD16" s="26"/>
      <c r="AE16" s="29"/>
      <c r="AF16" s="28"/>
      <c r="AG16" s="36"/>
      <c r="AH16" s="68">
        <f>SUM($C$16:$AG$16)</f>
        <v>0</v>
      </c>
      <c r="AI16" s="69">
        <f t="shared" si="0"/>
        <v>0</v>
      </c>
      <c r="AJ16" s="69">
        <f t="shared" si="1"/>
        <v>0</v>
      </c>
      <c r="AK16" s="69">
        <f t="shared" si="2"/>
        <v>0</v>
      </c>
      <c r="AL16" s="142">
        <f t="shared" si="3"/>
        <v>0</v>
      </c>
      <c r="AM16" s="70">
        <f t="shared" si="4"/>
        <v>0</v>
      </c>
    </row>
    <row r="17" spans="1:39" ht="12" customHeight="1">
      <c r="A17" s="8"/>
      <c r="B17" s="88"/>
      <c r="C17" s="29"/>
      <c r="D17" s="28"/>
      <c r="E17" s="26"/>
      <c r="F17" s="26"/>
      <c r="G17" s="26"/>
      <c r="H17" s="26"/>
      <c r="I17" s="26"/>
      <c r="J17" s="29"/>
      <c r="K17" s="28"/>
      <c r="L17" s="26"/>
      <c r="M17" s="26"/>
      <c r="N17" s="26"/>
      <c r="O17" s="26"/>
      <c r="P17" s="26"/>
      <c r="Q17" s="29"/>
      <c r="R17" s="28"/>
      <c r="S17" s="26"/>
      <c r="T17" s="26"/>
      <c r="U17" s="26"/>
      <c r="V17" s="26"/>
      <c r="W17" s="26"/>
      <c r="X17" s="29"/>
      <c r="Y17" s="28"/>
      <c r="Z17" s="26"/>
      <c r="AA17" s="26"/>
      <c r="AB17" s="26"/>
      <c r="AC17" s="26"/>
      <c r="AD17" s="26"/>
      <c r="AE17" s="29"/>
      <c r="AF17" s="28"/>
      <c r="AG17" s="36"/>
      <c r="AH17" s="68">
        <f>SUM($C$17:$AG$17)</f>
        <v>0</v>
      </c>
      <c r="AI17" s="69">
        <f t="shared" si="0"/>
        <v>0</v>
      </c>
      <c r="AJ17" s="69">
        <f t="shared" si="1"/>
        <v>0</v>
      </c>
      <c r="AK17" s="69">
        <f t="shared" si="2"/>
        <v>0</v>
      </c>
      <c r="AL17" s="142">
        <f t="shared" si="3"/>
        <v>0</v>
      </c>
      <c r="AM17" s="70">
        <f t="shared" si="4"/>
        <v>0</v>
      </c>
    </row>
    <row r="18" spans="1:39" ht="12" customHeight="1">
      <c r="A18" s="8"/>
      <c r="B18" s="88"/>
      <c r="C18" s="29"/>
      <c r="D18" s="28"/>
      <c r="E18" s="26"/>
      <c r="F18" s="26"/>
      <c r="G18" s="26"/>
      <c r="H18" s="26"/>
      <c r="I18" s="26"/>
      <c r="J18" s="29"/>
      <c r="K18" s="28"/>
      <c r="L18" s="26"/>
      <c r="M18" s="26"/>
      <c r="N18" s="26"/>
      <c r="O18" s="26"/>
      <c r="P18" s="26"/>
      <c r="Q18" s="29"/>
      <c r="R18" s="28"/>
      <c r="S18" s="26"/>
      <c r="T18" s="26"/>
      <c r="U18" s="26"/>
      <c r="V18" s="26"/>
      <c r="W18" s="26"/>
      <c r="X18" s="29"/>
      <c r="Y18" s="28"/>
      <c r="Z18" s="26"/>
      <c r="AA18" s="26"/>
      <c r="AB18" s="26"/>
      <c r="AC18" s="26"/>
      <c r="AD18" s="26"/>
      <c r="AE18" s="29"/>
      <c r="AF18" s="28"/>
      <c r="AG18" s="36"/>
      <c r="AH18" s="68">
        <f>SUM($C$18:$AG$18)</f>
        <v>0</v>
      </c>
      <c r="AI18" s="69">
        <f t="shared" si="0"/>
        <v>0</v>
      </c>
      <c r="AJ18" s="69">
        <f t="shared" si="1"/>
        <v>0</v>
      </c>
      <c r="AK18" s="69">
        <f t="shared" si="2"/>
        <v>0</v>
      </c>
      <c r="AL18" s="142">
        <f t="shared" si="3"/>
        <v>0</v>
      </c>
      <c r="AM18" s="70">
        <f t="shared" si="4"/>
        <v>0</v>
      </c>
    </row>
    <row r="19" spans="1:39" ht="12" customHeight="1">
      <c r="A19" s="8"/>
      <c r="B19" s="88"/>
      <c r="C19" s="29"/>
      <c r="D19" s="28"/>
      <c r="E19" s="26"/>
      <c r="F19" s="26"/>
      <c r="G19" s="26"/>
      <c r="H19" s="26"/>
      <c r="I19" s="26"/>
      <c r="J19" s="29"/>
      <c r="K19" s="28"/>
      <c r="L19" s="26"/>
      <c r="M19" s="26"/>
      <c r="N19" s="26"/>
      <c r="O19" s="26"/>
      <c r="P19" s="26"/>
      <c r="Q19" s="29"/>
      <c r="R19" s="28"/>
      <c r="S19" s="26"/>
      <c r="T19" s="26"/>
      <c r="U19" s="26"/>
      <c r="V19" s="26"/>
      <c r="W19" s="26"/>
      <c r="X19" s="29"/>
      <c r="Y19" s="28"/>
      <c r="Z19" s="26"/>
      <c r="AA19" s="26"/>
      <c r="AB19" s="26"/>
      <c r="AC19" s="26"/>
      <c r="AD19" s="26"/>
      <c r="AE19" s="29"/>
      <c r="AF19" s="28"/>
      <c r="AG19" s="36"/>
      <c r="AH19" s="68">
        <f>SUM($C$19:$AG$19)</f>
        <v>0</v>
      </c>
      <c r="AI19" s="69">
        <f t="shared" si="0"/>
        <v>0</v>
      </c>
      <c r="AJ19" s="69">
        <f t="shared" si="1"/>
        <v>0</v>
      </c>
      <c r="AK19" s="69">
        <f t="shared" si="2"/>
        <v>0</v>
      </c>
      <c r="AL19" s="142">
        <f t="shared" si="3"/>
        <v>0</v>
      </c>
      <c r="AM19" s="70">
        <f t="shared" si="4"/>
        <v>0</v>
      </c>
    </row>
    <row r="20" spans="1:39" ht="12" customHeight="1">
      <c r="A20" s="8"/>
      <c r="B20" s="88"/>
      <c r="C20" s="29"/>
      <c r="D20" s="28"/>
      <c r="E20" s="26"/>
      <c r="F20" s="26"/>
      <c r="G20" s="26"/>
      <c r="H20" s="26"/>
      <c r="I20" s="26"/>
      <c r="J20" s="29"/>
      <c r="K20" s="28"/>
      <c r="L20" s="26"/>
      <c r="M20" s="26"/>
      <c r="N20" s="26"/>
      <c r="O20" s="26"/>
      <c r="P20" s="26"/>
      <c r="Q20" s="29"/>
      <c r="R20" s="28"/>
      <c r="S20" s="26"/>
      <c r="T20" s="26"/>
      <c r="U20" s="26"/>
      <c r="V20" s="26"/>
      <c r="W20" s="26"/>
      <c r="X20" s="29"/>
      <c r="Y20" s="28"/>
      <c r="Z20" s="26"/>
      <c r="AA20" s="26"/>
      <c r="AB20" s="26"/>
      <c r="AC20" s="26"/>
      <c r="AD20" s="26"/>
      <c r="AE20" s="29"/>
      <c r="AF20" s="28"/>
      <c r="AG20" s="36"/>
      <c r="AH20" s="68">
        <f>SUM($C$20:$AG$20)</f>
        <v>0</v>
      </c>
      <c r="AI20" s="69">
        <f t="shared" si="0"/>
        <v>0</v>
      </c>
      <c r="AJ20" s="69">
        <f t="shared" si="1"/>
        <v>0</v>
      </c>
      <c r="AK20" s="69">
        <f t="shared" si="2"/>
        <v>0</v>
      </c>
      <c r="AL20" s="142">
        <f t="shared" si="3"/>
        <v>0</v>
      </c>
      <c r="AM20" s="70">
        <f t="shared" si="4"/>
        <v>0</v>
      </c>
    </row>
    <row r="21" spans="1:39" ht="12" customHeight="1">
      <c r="A21" s="8"/>
      <c r="B21" s="88"/>
      <c r="C21" s="29"/>
      <c r="D21" s="28"/>
      <c r="E21" s="26"/>
      <c r="F21" s="26"/>
      <c r="G21" s="26"/>
      <c r="H21" s="26"/>
      <c r="I21" s="26"/>
      <c r="J21" s="29"/>
      <c r="K21" s="28"/>
      <c r="L21" s="26"/>
      <c r="M21" s="26"/>
      <c r="N21" s="26"/>
      <c r="O21" s="26"/>
      <c r="P21" s="26"/>
      <c r="Q21" s="29"/>
      <c r="R21" s="28"/>
      <c r="S21" s="26"/>
      <c r="T21" s="26"/>
      <c r="U21" s="26"/>
      <c r="V21" s="26"/>
      <c r="W21" s="26"/>
      <c r="X21" s="29"/>
      <c r="Y21" s="28"/>
      <c r="Z21" s="26"/>
      <c r="AA21" s="26"/>
      <c r="AB21" s="26"/>
      <c r="AC21" s="26"/>
      <c r="AD21" s="26"/>
      <c r="AE21" s="29"/>
      <c r="AF21" s="28"/>
      <c r="AG21" s="36"/>
      <c r="AH21" s="68">
        <f>SUM($C$21:$AG$21)</f>
        <v>0</v>
      </c>
      <c r="AI21" s="69">
        <f t="shared" si="0"/>
        <v>0</v>
      </c>
      <c r="AJ21" s="69">
        <f t="shared" si="1"/>
        <v>0</v>
      </c>
      <c r="AK21" s="69">
        <f t="shared" si="2"/>
        <v>0</v>
      </c>
      <c r="AL21" s="142">
        <f t="shared" si="3"/>
        <v>0</v>
      </c>
      <c r="AM21" s="70">
        <f t="shared" si="4"/>
        <v>0</v>
      </c>
    </row>
    <row r="22" spans="1:39" ht="12" customHeight="1">
      <c r="A22" s="8"/>
      <c r="B22" s="88"/>
      <c r="C22" s="29"/>
      <c r="D22" s="28"/>
      <c r="E22" s="26"/>
      <c r="F22" s="26"/>
      <c r="G22" s="26"/>
      <c r="H22" s="26"/>
      <c r="I22" s="26"/>
      <c r="J22" s="29"/>
      <c r="K22" s="28"/>
      <c r="L22" s="26"/>
      <c r="M22" s="26"/>
      <c r="N22" s="26"/>
      <c r="O22" s="26"/>
      <c r="P22" s="26"/>
      <c r="Q22" s="29"/>
      <c r="R22" s="28"/>
      <c r="S22" s="26"/>
      <c r="T22" s="26"/>
      <c r="U22" s="26"/>
      <c r="V22" s="26"/>
      <c r="W22" s="26"/>
      <c r="X22" s="29"/>
      <c r="Y22" s="28"/>
      <c r="Z22" s="26"/>
      <c r="AA22" s="26"/>
      <c r="AB22" s="26"/>
      <c r="AC22" s="26"/>
      <c r="AD22" s="26"/>
      <c r="AE22" s="29"/>
      <c r="AF22" s="28"/>
      <c r="AG22" s="36"/>
      <c r="AH22" s="68">
        <f>SUM($C$22:$AG$22)</f>
        <v>0</v>
      </c>
      <c r="AI22" s="69">
        <f t="shared" si="0"/>
        <v>0</v>
      </c>
      <c r="AJ22" s="69">
        <f t="shared" si="1"/>
        <v>0</v>
      </c>
      <c r="AK22" s="69">
        <f t="shared" si="2"/>
        <v>0</v>
      </c>
      <c r="AL22" s="142">
        <f t="shared" si="3"/>
        <v>0</v>
      </c>
      <c r="AM22" s="70">
        <f t="shared" si="4"/>
        <v>0</v>
      </c>
    </row>
    <row r="23" spans="1:39" ht="12" customHeight="1">
      <c r="A23" s="8"/>
      <c r="B23" s="88"/>
      <c r="C23" s="29"/>
      <c r="D23" s="28"/>
      <c r="E23" s="26"/>
      <c r="F23" s="26"/>
      <c r="G23" s="26"/>
      <c r="H23" s="26"/>
      <c r="I23" s="26"/>
      <c r="J23" s="29"/>
      <c r="K23" s="28"/>
      <c r="L23" s="26"/>
      <c r="M23" s="26"/>
      <c r="N23" s="26"/>
      <c r="O23" s="26"/>
      <c r="P23" s="26"/>
      <c r="Q23" s="29"/>
      <c r="R23" s="28"/>
      <c r="S23" s="26"/>
      <c r="T23" s="26"/>
      <c r="U23" s="26"/>
      <c r="V23" s="26"/>
      <c r="W23" s="26"/>
      <c r="X23" s="29"/>
      <c r="Y23" s="28"/>
      <c r="Z23" s="26"/>
      <c r="AA23" s="26"/>
      <c r="AB23" s="26"/>
      <c r="AC23" s="26"/>
      <c r="AD23" s="26"/>
      <c r="AE23" s="29"/>
      <c r="AF23" s="28"/>
      <c r="AG23" s="36"/>
      <c r="AH23" s="68">
        <f>SUM($C$23:$AG$23)</f>
        <v>0</v>
      </c>
      <c r="AI23" s="69">
        <f t="shared" si="0"/>
        <v>0</v>
      </c>
      <c r="AJ23" s="69">
        <f t="shared" si="1"/>
        <v>0</v>
      </c>
      <c r="AK23" s="69">
        <f t="shared" si="2"/>
        <v>0</v>
      </c>
      <c r="AL23" s="142">
        <f t="shared" si="3"/>
        <v>0</v>
      </c>
      <c r="AM23" s="70">
        <f t="shared" si="4"/>
        <v>0</v>
      </c>
    </row>
    <row r="24" spans="1:39" ht="12" customHeight="1">
      <c r="A24" s="8"/>
      <c r="B24" s="88"/>
      <c r="C24" s="29"/>
      <c r="D24" s="28"/>
      <c r="E24" s="26"/>
      <c r="F24" s="26"/>
      <c r="G24" s="26"/>
      <c r="H24" s="26"/>
      <c r="I24" s="26"/>
      <c r="J24" s="29"/>
      <c r="K24" s="28"/>
      <c r="L24" s="26"/>
      <c r="M24" s="26"/>
      <c r="N24" s="26"/>
      <c r="O24" s="26"/>
      <c r="P24" s="26"/>
      <c r="Q24" s="29"/>
      <c r="R24" s="28"/>
      <c r="S24" s="26"/>
      <c r="T24" s="26"/>
      <c r="U24" s="26"/>
      <c r="V24" s="26"/>
      <c r="W24" s="26"/>
      <c r="X24" s="29"/>
      <c r="Y24" s="28"/>
      <c r="Z24" s="26"/>
      <c r="AA24" s="26"/>
      <c r="AB24" s="26"/>
      <c r="AC24" s="26"/>
      <c r="AD24" s="26"/>
      <c r="AE24" s="29"/>
      <c r="AF24" s="28"/>
      <c r="AG24" s="36"/>
      <c r="AH24" s="68">
        <f>SUM($C$24:$AG$24)</f>
        <v>0</v>
      </c>
      <c r="AI24" s="69">
        <f t="shared" si="0"/>
        <v>0</v>
      </c>
      <c r="AJ24" s="69">
        <f t="shared" si="1"/>
        <v>0</v>
      </c>
      <c r="AK24" s="69">
        <f t="shared" si="2"/>
        <v>0</v>
      </c>
      <c r="AL24" s="142">
        <f t="shared" si="3"/>
        <v>0</v>
      </c>
      <c r="AM24" s="70">
        <f t="shared" si="4"/>
        <v>0</v>
      </c>
    </row>
    <row r="25" spans="1:39" ht="12" customHeight="1">
      <c r="A25" s="8"/>
      <c r="B25" s="88"/>
      <c r="C25" s="29"/>
      <c r="D25" s="28"/>
      <c r="E25" s="26"/>
      <c r="F25" s="26"/>
      <c r="G25" s="26"/>
      <c r="H25" s="26"/>
      <c r="I25" s="26"/>
      <c r="J25" s="29"/>
      <c r="K25" s="28"/>
      <c r="L25" s="26"/>
      <c r="M25" s="26"/>
      <c r="N25" s="26"/>
      <c r="O25" s="26"/>
      <c r="P25" s="26"/>
      <c r="Q25" s="29"/>
      <c r="R25" s="28"/>
      <c r="S25" s="26"/>
      <c r="T25" s="26"/>
      <c r="U25" s="26"/>
      <c r="V25" s="26"/>
      <c r="W25" s="26"/>
      <c r="X25" s="29"/>
      <c r="Y25" s="28"/>
      <c r="Z25" s="26"/>
      <c r="AA25" s="26"/>
      <c r="AB25" s="26"/>
      <c r="AC25" s="26"/>
      <c r="AD25" s="26"/>
      <c r="AE25" s="29"/>
      <c r="AF25" s="28"/>
      <c r="AG25" s="36"/>
      <c r="AH25" s="68">
        <f>SUM($C$25:$AG$25)</f>
        <v>0</v>
      </c>
      <c r="AI25" s="69">
        <f t="shared" si="0"/>
        <v>0</v>
      </c>
      <c r="AJ25" s="69">
        <f t="shared" si="1"/>
        <v>0</v>
      </c>
      <c r="AK25" s="69">
        <f t="shared" si="2"/>
        <v>0</v>
      </c>
      <c r="AL25" s="142">
        <f t="shared" si="3"/>
        <v>0</v>
      </c>
      <c r="AM25" s="70">
        <f t="shared" si="4"/>
        <v>0</v>
      </c>
    </row>
    <row r="26" spans="1:39" ht="12" customHeight="1">
      <c r="A26" s="8"/>
      <c r="B26" s="88"/>
      <c r="C26" s="29"/>
      <c r="D26" s="28"/>
      <c r="E26" s="26"/>
      <c r="F26" s="26"/>
      <c r="G26" s="26"/>
      <c r="H26" s="26"/>
      <c r="I26" s="26"/>
      <c r="J26" s="29"/>
      <c r="K26" s="28"/>
      <c r="L26" s="26"/>
      <c r="M26" s="26"/>
      <c r="N26" s="26"/>
      <c r="O26" s="26"/>
      <c r="P26" s="26"/>
      <c r="Q26" s="29"/>
      <c r="R26" s="28"/>
      <c r="S26" s="26"/>
      <c r="T26" s="26"/>
      <c r="U26" s="26"/>
      <c r="V26" s="26"/>
      <c r="W26" s="26"/>
      <c r="X26" s="29"/>
      <c r="Y26" s="28"/>
      <c r="Z26" s="26"/>
      <c r="AA26" s="26"/>
      <c r="AB26" s="26"/>
      <c r="AC26" s="26"/>
      <c r="AD26" s="26"/>
      <c r="AE26" s="29"/>
      <c r="AF26" s="28"/>
      <c r="AG26" s="36"/>
      <c r="AH26" s="68">
        <f>SUM($C$26:$AG$26)</f>
        <v>0</v>
      </c>
      <c r="AI26" s="69">
        <f t="shared" si="0"/>
        <v>0</v>
      </c>
      <c r="AJ26" s="69">
        <f t="shared" si="1"/>
        <v>0</v>
      </c>
      <c r="AK26" s="69">
        <f t="shared" si="2"/>
        <v>0</v>
      </c>
      <c r="AL26" s="142">
        <f t="shared" si="3"/>
        <v>0</v>
      </c>
      <c r="AM26" s="70">
        <f t="shared" si="4"/>
        <v>0</v>
      </c>
    </row>
    <row r="27" spans="1:39" ht="12" customHeight="1">
      <c r="A27" s="8"/>
      <c r="B27" s="88"/>
      <c r="C27" s="29"/>
      <c r="D27" s="28"/>
      <c r="E27" s="26"/>
      <c r="F27" s="26"/>
      <c r="G27" s="26"/>
      <c r="H27" s="26"/>
      <c r="I27" s="26"/>
      <c r="J27" s="29"/>
      <c r="K27" s="28"/>
      <c r="L27" s="26"/>
      <c r="M27" s="26"/>
      <c r="N27" s="26"/>
      <c r="O27" s="26"/>
      <c r="P27" s="26"/>
      <c r="Q27" s="29"/>
      <c r="R27" s="28"/>
      <c r="S27" s="26"/>
      <c r="T27" s="26"/>
      <c r="U27" s="26"/>
      <c r="V27" s="26"/>
      <c r="W27" s="26"/>
      <c r="X27" s="29"/>
      <c r="Y27" s="28"/>
      <c r="Z27" s="26"/>
      <c r="AA27" s="26"/>
      <c r="AB27" s="26"/>
      <c r="AC27" s="26"/>
      <c r="AD27" s="26"/>
      <c r="AE27" s="29"/>
      <c r="AF27" s="28"/>
      <c r="AG27" s="36"/>
      <c r="AH27" s="68">
        <f>SUM($C$27:$AG$27)</f>
        <v>0</v>
      </c>
      <c r="AI27" s="69">
        <f t="shared" si="0"/>
        <v>0</v>
      </c>
      <c r="AJ27" s="69">
        <f t="shared" si="1"/>
        <v>0</v>
      </c>
      <c r="AK27" s="69">
        <f t="shared" si="2"/>
        <v>0</v>
      </c>
      <c r="AL27" s="142">
        <f t="shared" si="3"/>
        <v>0</v>
      </c>
      <c r="AM27" s="70">
        <f t="shared" si="4"/>
        <v>0</v>
      </c>
    </row>
    <row r="28" spans="1:39" ht="12" customHeight="1">
      <c r="A28" s="8"/>
      <c r="B28" s="88"/>
      <c r="C28" s="29"/>
      <c r="D28" s="28"/>
      <c r="E28" s="26"/>
      <c r="F28" s="26"/>
      <c r="G28" s="26"/>
      <c r="H28" s="26"/>
      <c r="I28" s="26"/>
      <c r="J28" s="29"/>
      <c r="K28" s="28"/>
      <c r="L28" s="26"/>
      <c r="M28" s="26"/>
      <c r="N28" s="26"/>
      <c r="O28" s="26"/>
      <c r="P28" s="26"/>
      <c r="Q28" s="29"/>
      <c r="R28" s="28"/>
      <c r="S28" s="26"/>
      <c r="T28" s="26"/>
      <c r="U28" s="26"/>
      <c r="V28" s="26"/>
      <c r="W28" s="26"/>
      <c r="X28" s="29"/>
      <c r="Y28" s="28"/>
      <c r="Z28" s="26"/>
      <c r="AA28" s="26"/>
      <c r="AB28" s="26"/>
      <c r="AC28" s="26"/>
      <c r="AD28" s="26"/>
      <c r="AE28" s="29"/>
      <c r="AF28" s="28"/>
      <c r="AG28" s="36"/>
      <c r="AH28" s="68">
        <f>SUM($C$28:$AG$28)</f>
        <v>0</v>
      </c>
      <c r="AI28" s="69">
        <f t="shared" si="0"/>
        <v>0</v>
      </c>
      <c r="AJ28" s="69">
        <f t="shared" si="1"/>
        <v>0</v>
      </c>
      <c r="AK28" s="69">
        <f t="shared" si="2"/>
        <v>0</v>
      </c>
      <c r="AL28" s="142">
        <f t="shared" si="3"/>
        <v>0</v>
      </c>
      <c r="AM28" s="70">
        <f t="shared" si="4"/>
        <v>0</v>
      </c>
    </row>
    <row r="29" spans="1:39" ht="12" customHeight="1">
      <c r="A29" s="8"/>
      <c r="B29" s="88"/>
      <c r="C29" s="29"/>
      <c r="D29" s="28"/>
      <c r="E29" s="26"/>
      <c r="F29" s="26"/>
      <c r="G29" s="26"/>
      <c r="H29" s="26"/>
      <c r="I29" s="26"/>
      <c r="J29" s="29"/>
      <c r="K29" s="28"/>
      <c r="L29" s="26"/>
      <c r="M29" s="26"/>
      <c r="N29" s="26"/>
      <c r="O29" s="26"/>
      <c r="P29" s="26"/>
      <c r="Q29" s="29"/>
      <c r="R29" s="28"/>
      <c r="S29" s="26"/>
      <c r="T29" s="26"/>
      <c r="U29" s="26"/>
      <c r="V29" s="26"/>
      <c r="W29" s="26"/>
      <c r="X29" s="29"/>
      <c r="Y29" s="28"/>
      <c r="Z29" s="26"/>
      <c r="AA29" s="26"/>
      <c r="AB29" s="26"/>
      <c r="AC29" s="26"/>
      <c r="AD29" s="26"/>
      <c r="AE29" s="29"/>
      <c r="AF29" s="28"/>
      <c r="AG29" s="36"/>
      <c r="AH29" s="68">
        <f>SUM($C$29:$AG$29)</f>
        <v>0</v>
      </c>
      <c r="AI29" s="69">
        <f t="shared" si="0"/>
        <v>0</v>
      </c>
      <c r="AJ29" s="69">
        <f t="shared" si="1"/>
        <v>0</v>
      </c>
      <c r="AK29" s="69">
        <f t="shared" si="2"/>
        <v>0</v>
      </c>
      <c r="AL29" s="142">
        <f t="shared" si="3"/>
        <v>0</v>
      </c>
      <c r="AM29" s="70">
        <f t="shared" si="4"/>
        <v>0</v>
      </c>
    </row>
    <row r="30" spans="1:39" ht="12" customHeight="1">
      <c r="A30" s="8"/>
      <c r="B30" s="88"/>
      <c r="C30" s="29"/>
      <c r="D30" s="28"/>
      <c r="E30" s="26"/>
      <c r="F30" s="26"/>
      <c r="G30" s="26"/>
      <c r="H30" s="26"/>
      <c r="I30" s="26"/>
      <c r="J30" s="29"/>
      <c r="K30" s="28"/>
      <c r="L30" s="26"/>
      <c r="M30" s="26"/>
      <c r="N30" s="26"/>
      <c r="O30" s="26"/>
      <c r="P30" s="26"/>
      <c r="Q30" s="29"/>
      <c r="R30" s="28"/>
      <c r="S30" s="26"/>
      <c r="T30" s="26"/>
      <c r="U30" s="26"/>
      <c r="V30" s="26"/>
      <c r="W30" s="26"/>
      <c r="X30" s="29"/>
      <c r="Y30" s="28"/>
      <c r="Z30" s="26"/>
      <c r="AA30" s="26"/>
      <c r="AB30" s="26"/>
      <c r="AC30" s="26"/>
      <c r="AD30" s="26"/>
      <c r="AE30" s="29"/>
      <c r="AF30" s="28"/>
      <c r="AG30" s="36"/>
      <c r="AH30" s="68">
        <f>SUM($C$30:$AG$30)</f>
        <v>0</v>
      </c>
      <c r="AI30" s="69">
        <f t="shared" si="0"/>
        <v>0</v>
      </c>
      <c r="AJ30" s="69">
        <f t="shared" si="1"/>
        <v>0</v>
      </c>
      <c r="AK30" s="69">
        <f t="shared" si="2"/>
        <v>0</v>
      </c>
      <c r="AL30" s="142">
        <f t="shared" si="3"/>
        <v>0</v>
      </c>
      <c r="AM30" s="70">
        <f t="shared" si="4"/>
        <v>0</v>
      </c>
    </row>
    <row r="31" spans="1:39" ht="12" customHeight="1">
      <c r="A31" s="8"/>
      <c r="B31" s="88"/>
      <c r="C31" s="29"/>
      <c r="D31" s="28"/>
      <c r="E31" s="26"/>
      <c r="F31" s="26"/>
      <c r="G31" s="26"/>
      <c r="H31" s="26"/>
      <c r="I31" s="26"/>
      <c r="J31" s="29"/>
      <c r="K31" s="28"/>
      <c r="L31" s="26"/>
      <c r="M31" s="26"/>
      <c r="N31" s="26"/>
      <c r="O31" s="26"/>
      <c r="P31" s="26"/>
      <c r="Q31" s="29"/>
      <c r="R31" s="28"/>
      <c r="S31" s="26"/>
      <c r="T31" s="26"/>
      <c r="U31" s="26"/>
      <c r="V31" s="26"/>
      <c r="W31" s="26"/>
      <c r="X31" s="29"/>
      <c r="Y31" s="28"/>
      <c r="Z31" s="26"/>
      <c r="AA31" s="26"/>
      <c r="AB31" s="26"/>
      <c r="AC31" s="26"/>
      <c r="AD31" s="26"/>
      <c r="AE31" s="29"/>
      <c r="AF31" s="28"/>
      <c r="AG31" s="36"/>
      <c r="AH31" s="68">
        <f>SUM($C$31:$AG$31)</f>
        <v>0</v>
      </c>
      <c r="AI31" s="69">
        <f t="shared" si="0"/>
        <v>0</v>
      </c>
      <c r="AJ31" s="69">
        <f t="shared" si="1"/>
        <v>0</v>
      </c>
      <c r="AK31" s="69">
        <f t="shared" si="2"/>
        <v>0</v>
      </c>
      <c r="AL31" s="142">
        <f t="shared" si="3"/>
        <v>0</v>
      </c>
      <c r="AM31" s="70">
        <f t="shared" si="4"/>
        <v>0</v>
      </c>
    </row>
    <row r="32" spans="1:39" ht="12" customHeight="1">
      <c r="A32" s="8"/>
      <c r="B32" s="88"/>
      <c r="C32" s="29"/>
      <c r="D32" s="28"/>
      <c r="E32" s="26"/>
      <c r="F32" s="26"/>
      <c r="G32" s="26"/>
      <c r="H32" s="26"/>
      <c r="I32" s="26"/>
      <c r="J32" s="29"/>
      <c r="K32" s="28"/>
      <c r="L32" s="26"/>
      <c r="M32" s="26"/>
      <c r="N32" s="26"/>
      <c r="O32" s="26"/>
      <c r="P32" s="26"/>
      <c r="Q32" s="29"/>
      <c r="R32" s="28"/>
      <c r="S32" s="26"/>
      <c r="T32" s="26"/>
      <c r="U32" s="26"/>
      <c r="V32" s="26"/>
      <c r="W32" s="26"/>
      <c r="X32" s="29"/>
      <c r="Y32" s="28"/>
      <c r="Z32" s="26"/>
      <c r="AA32" s="26"/>
      <c r="AB32" s="26"/>
      <c r="AC32" s="26"/>
      <c r="AD32" s="26"/>
      <c r="AE32" s="29"/>
      <c r="AF32" s="28"/>
      <c r="AG32" s="36"/>
      <c r="AH32" s="68">
        <f>SUM($C$32:$AG$32)</f>
        <v>0</v>
      </c>
      <c r="AI32" s="69">
        <f t="shared" si="0"/>
        <v>0</v>
      </c>
      <c r="AJ32" s="69">
        <f t="shared" si="1"/>
        <v>0</v>
      </c>
      <c r="AK32" s="69">
        <f t="shared" si="2"/>
        <v>0</v>
      </c>
      <c r="AL32" s="142">
        <f t="shared" si="3"/>
        <v>0</v>
      </c>
      <c r="AM32" s="70">
        <f t="shared" si="4"/>
        <v>0</v>
      </c>
    </row>
    <row r="33" spans="1:39" ht="12" customHeight="1">
      <c r="A33" s="8"/>
      <c r="B33" s="88"/>
      <c r="C33" s="29"/>
      <c r="D33" s="28"/>
      <c r="E33" s="26"/>
      <c r="F33" s="26"/>
      <c r="G33" s="26"/>
      <c r="H33" s="26"/>
      <c r="I33" s="26"/>
      <c r="J33" s="29"/>
      <c r="K33" s="28"/>
      <c r="L33" s="26"/>
      <c r="M33" s="26"/>
      <c r="N33" s="26"/>
      <c r="O33" s="26"/>
      <c r="P33" s="26"/>
      <c r="Q33" s="29"/>
      <c r="R33" s="28"/>
      <c r="S33" s="26"/>
      <c r="T33" s="26"/>
      <c r="U33" s="26"/>
      <c r="V33" s="26"/>
      <c r="W33" s="26"/>
      <c r="X33" s="29"/>
      <c r="Y33" s="28"/>
      <c r="Z33" s="26"/>
      <c r="AA33" s="26"/>
      <c r="AB33" s="26"/>
      <c r="AC33" s="26"/>
      <c r="AD33" s="26"/>
      <c r="AE33" s="29"/>
      <c r="AF33" s="28"/>
      <c r="AG33" s="36"/>
      <c r="AH33" s="68">
        <f>SUM($C$33:$AG$33)</f>
        <v>0</v>
      </c>
      <c r="AI33" s="69">
        <f t="shared" si="0"/>
        <v>0</v>
      </c>
      <c r="AJ33" s="69">
        <f t="shared" si="1"/>
        <v>0</v>
      </c>
      <c r="AK33" s="69">
        <f t="shared" si="2"/>
        <v>0</v>
      </c>
      <c r="AL33" s="142">
        <f t="shared" si="3"/>
        <v>0</v>
      </c>
      <c r="AM33" s="70">
        <f t="shared" si="4"/>
        <v>0</v>
      </c>
    </row>
    <row r="34" spans="1:39" ht="12" customHeight="1" thickBot="1">
      <c r="A34" s="8"/>
      <c r="B34" s="31"/>
      <c r="C34" s="35"/>
      <c r="D34" s="33"/>
      <c r="E34" s="34"/>
      <c r="F34" s="34"/>
      <c r="G34" s="34"/>
      <c r="H34" s="34"/>
      <c r="I34" s="34"/>
      <c r="J34" s="35"/>
      <c r="K34" s="33"/>
      <c r="L34" s="34"/>
      <c r="M34" s="34"/>
      <c r="N34" s="34"/>
      <c r="O34" s="34"/>
      <c r="P34" s="34"/>
      <c r="Q34" s="35"/>
      <c r="R34" s="33"/>
      <c r="S34" s="34"/>
      <c r="T34" s="34"/>
      <c r="U34" s="34"/>
      <c r="V34" s="34"/>
      <c r="W34" s="34"/>
      <c r="X34" s="35"/>
      <c r="Y34" s="33"/>
      <c r="Z34" s="34"/>
      <c r="AA34" s="34"/>
      <c r="AB34" s="34"/>
      <c r="AC34" s="34"/>
      <c r="AD34" s="34"/>
      <c r="AE34" s="35"/>
      <c r="AF34" s="33"/>
      <c r="AG34" s="37"/>
      <c r="AH34" s="71">
        <f>SUM($C$34:$AG$34)</f>
        <v>0</v>
      </c>
      <c r="AI34" s="72">
        <f t="shared" si="0"/>
        <v>0</v>
      </c>
      <c r="AJ34" s="72">
        <f t="shared" si="1"/>
        <v>0</v>
      </c>
      <c r="AK34" s="72">
        <f t="shared" si="2"/>
        <v>0</v>
      </c>
      <c r="AL34" s="143">
        <f t="shared" si="3"/>
        <v>0</v>
      </c>
      <c r="AM34" s="73">
        <f t="shared" si="4"/>
        <v>0</v>
      </c>
    </row>
    <row r="35" spans="1:33" ht="9">
      <c r="A35" s="3"/>
      <c r="B35" s="10"/>
      <c r="C35" s="3"/>
      <c r="D35" s="3"/>
      <c r="E35" s="11"/>
      <c r="F35" s="11"/>
      <c r="G35" s="3"/>
      <c r="H35" s="3"/>
      <c r="I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9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9">
      <c r="A37" s="3"/>
      <c r="B37" s="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ht="12.75">
      <c r="A38" s="3"/>
      <c r="B38" s="3"/>
      <c r="C38" s="151" t="s">
        <v>36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5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3" ht="9">
      <c r="A39" s="3"/>
      <c r="B39" s="3"/>
      <c r="C39" s="15"/>
      <c r="D39" s="3"/>
      <c r="E39" s="3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50"/>
      <c r="U39" s="150"/>
      <c r="V39" s="11"/>
      <c r="W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12.75">
      <c r="A40" s="3"/>
      <c r="B40" s="159"/>
      <c r="C40" s="147" t="s">
        <v>37</v>
      </c>
      <c r="D40" s="148"/>
      <c r="E40" s="148"/>
      <c r="F40" s="148"/>
      <c r="G40" s="148"/>
      <c r="H40" s="148"/>
      <c r="I40" s="161" t="s">
        <v>44</v>
      </c>
      <c r="J40" s="154" t="s">
        <v>43</v>
      </c>
      <c r="K40" s="12"/>
      <c r="L40" s="184">
        <f>IF($A$4=31,SUM($AH$6:$AH$34),IF($A$4=30,SUM($AG$6:$AG$34),IF($A$4=29,SUM($AF$6:$AF$34),IF($A$4=28,SUM($AE$6:$AE$34)))))</f>
        <v>0</v>
      </c>
      <c r="M40" s="184"/>
      <c r="N40" s="144">
        <f>IF($L$40=0,"",IF($L$40&gt;1,"Stunden","Stunde"))</f>
      </c>
      <c r="O40" s="12"/>
      <c r="P40" s="12"/>
      <c r="Q40" s="12"/>
      <c r="R40" s="12"/>
      <c r="S40" s="12"/>
      <c r="T40" s="148"/>
      <c r="U40" s="149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12.75">
      <c r="A41" s="3"/>
      <c r="B41" s="159"/>
      <c r="C41" s="148"/>
      <c r="D41" s="148"/>
      <c r="E41" s="148"/>
      <c r="F41" s="148"/>
      <c r="G41" s="148"/>
      <c r="H41" s="148"/>
      <c r="I41" s="159"/>
      <c r="J41" s="155"/>
      <c r="K41" s="12"/>
      <c r="L41" s="152"/>
      <c r="M41" s="152"/>
      <c r="N41" s="145"/>
      <c r="O41" s="12"/>
      <c r="P41" s="12"/>
      <c r="Q41" s="12"/>
      <c r="R41" s="12"/>
      <c r="S41" s="12"/>
      <c r="T41" s="148"/>
      <c r="U41" s="148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12.75">
      <c r="A42" s="3"/>
      <c r="B42" s="159"/>
      <c r="C42" s="147" t="s">
        <v>39</v>
      </c>
      <c r="D42" s="148"/>
      <c r="E42" s="148"/>
      <c r="F42" s="148"/>
      <c r="G42" s="148"/>
      <c r="H42" s="148"/>
      <c r="I42" s="161" t="s">
        <v>45</v>
      </c>
      <c r="J42" s="154" t="s">
        <v>43</v>
      </c>
      <c r="K42" s="11"/>
      <c r="L42" s="181">
        <f>IF($A$4=31,SUM($AI$6:$AI$34),IF($A$4=30,SUM($AH$6:$AH$34),IF($A$4=29,SUM($AG$6:$AG$34),IF($A$4=28,SUM($AF$6:$AF$34)))))</f>
        <v>0</v>
      </c>
      <c r="M42" s="181"/>
      <c r="N42" s="144">
        <f>IF($L$42=0,"",IF($L$42&gt;1,"Tage","Tag"))</f>
      </c>
      <c r="O42" s="11"/>
      <c r="P42" s="11"/>
      <c r="Q42" s="11"/>
      <c r="R42" s="11"/>
      <c r="S42" s="11"/>
      <c r="T42" s="150"/>
      <c r="U42" s="150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12.75">
      <c r="A43" s="3"/>
      <c r="B43" s="159"/>
      <c r="C43" s="150"/>
      <c r="D43" s="150"/>
      <c r="E43" s="150"/>
      <c r="F43" s="150"/>
      <c r="G43" s="150"/>
      <c r="H43" s="150"/>
      <c r="I43" s="159"/>
      <c r="J43" s="156"/>
      <c r="K43" s="11"/>
      <c r="L43" s="153"/>
      <c r="M43" s="153"/>
      <c r="N43" s="144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3" ht="12.75">
      <c r="A44" s="3"/>
      <c r="B44" s="159"/>
      <c r="C44" s="147" t="s">
        <v>38</v>
      </c>
      <c r="D44" s="148"/>
      <c r="E44" s="148"/>
      <c r="F44" s="148"/>
      <c r="G44" s="148"/>
      <c r="H44" s="148"/>
      <c r="I44" s="161" t="s">
        <v>46</v>
      </c>
      <c r="J44" s="154" t="s">
        <v>43</v>
      </c>
      <c r="K44" s="11"/>
      <c r="L44" s="181">
        <f>IF($A$4=31,SUM($AJ$6:$AJ$34),IF($A$4=30,SUM($AI$6:$AI$34),IF($A$4=29,SUM($AH$6:$AH$34),IF($A$4=28,SUM($AG$6:$AG$34)))))</f>
        <v>0</v>
      </c>
      <c r="M44" s="181"/>
      <c r="N44" s="144">
        <f>IF($L$44=0,"",IF($L$44&gt;1,"Tage","Tag"))</f>
      </c>
      <c r="O44" s="11"/>
      <c r="P44" s="11"/>
      <c r="Q44" s="11"/>
      <c r="R44" s="11"/>
      <c r="S44" s="11"/>
      <c r="T44" s="11"/>
      <c r="U44" s="11"/>
      <c r="V44" s="11"/>
      <c r="W44" s="11"/>
      <c r="X44" s="150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3" ht="12.75">
      <c r="A45" s="3"/>
      <c r="B45" s="159"/>
      <c r="C45" s="4"/>
      <c r="D45" s="4"/>
      <c r="E45" s="4"/>
      <c r="F45" s="4"/>
      <c r="G45" s="4"/>
      <c r="H45" s="4"/>
      <c r="I45" s="159"/>
      <c r="J45" s="156"/>
      <c r="K45" s="3"/>
      <c r="L45" s="153"/>
      <c r="M45" s="153"/>
      <c r="N45" s="146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2.75">
      <c r="A46" s="3"/>
      <c r="B46" s="159"/>
      <c r="C46" s="147" t="s">
        <v>40</v>
      </c>
      <c r="D46" s="148"/>
      <c r="E46" s="148"/>
      <c r="F46" s="148"/>
      <c r="G46" s="148"/>
      <c r="H46" s="148"/>
      <c r="I46" s="161" t="s">
        <v>47</v>
      </c>
      <c r="J46" s="154" t="s">
        <v>43</v>
      </c>
      <c r="K46" s="3"/>
      <c r="L46" s="181">
        <f>IF($A$4=31,SUM($AK$6:$AK$34),IF($A$4=30,SUM($AJ$6:$AJ$34),IF($A$4=29,SUM($AI$6:$AI$34),IF($A$4=28,SUM($AH$6:$AH$34)))))</f>
        <v>0</v>
      </c>
      <c r="M46" s="181"/>
      <c r="N46" s="146">
        <f>IF($L$46=0,"",IF($L$46&gt;1,"Tage","Tag"))</f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2.75">
      <c r="A47" s="3"/>
      <c r="B47" s="159"/>
      <c r="C47" s="4"/>
      <c r="D47" s="4"/>
      <c r="E47" s="4"/>
      <c r="F47" s="4"/>
      <c r="G47" s="4"/>
      <c r="H47" s="4"/>
      <c r="I47" s="159"/>
      <c r="J47" s="157"/>
      <c r="K47" s="3"/>
      <c r="L47" s="153"/>
      <c r="M47" s="153"/>
      <c r="N47" s="146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2.75">
      <c r="A48" s="3"/>
      <c r="B48" s="159"/>
      <c r="C48" s="147" t="s">
        <v>41</v>
      </c>
      <c r="D48" s="148"/>
      <c r="E48" s="148"/>
      <c r="F48" s="148"/>
      <c r="G48" s="148"/>
      <c r="H48" s="148"/>
      <c r="I48" s="161" t="s">
        <v>48</v>
      </c>
      <c r="J48" s="154" t="s">
        <v>43</v>
      </c>
      <c r="K48" s="3"/>
      <c r="L48" s="181">
        <f>IF($A$4=31,SUM($AL$6:$AL$34),IF($A$4=30,SUM($AK$6:$AK$34),IF($A$4=29,SUM($AJ$6:$AJ$34),IF($A$4=28,SUM($AI$6:$AI$34)))))</f>
        <v>0</v>
      </c>
      <c r="M48" s="181"/>
      <c r="N48" s="146">
        <f>IF($L$48=0,"",IF($L$48&gt;1,"Tage","Tag"))</f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2.75">
      <c r="A49" s="3"/>
      <c r="B49" s="159"/>
      <c r="C49" s="4"/>
      <c r="D49" s="4"/>
      <c r="E49" s="4"/>
      <c r="F49" s="4"/>
      <c r="G49" s="4"/>
      <c r="H49" s="4"/>
      <c r="I49" s="159"/>
      <c r="J49" s="157"/>
      <c r="K49" s="3"/>
      <c r="L49" s="153"/>
      <c r="M49" s="153"/>
      <c r="N49" s="146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2.75">
      <c r="A50" s="3"/>
      <c r="B50" s="159"/>
      <c r="C50" s="147" t="s">
        <v>42</v>
      </c>
      <c r="D50" s="148"/>
      <c r="E50" s="148"/>
      <c r="F50" s="148"/>
      <c r="G50" s="148"/>
      <c r="H50" s="148"/>
      <c r="I50" s="161" t="s">
        <v>49</v>
      </c>
      <c r="J50" s="154" t="s">
        <v>43</v>
      </c>
      <c r="K50" s="3"/>
      <c r="L50" s="181">
        <f>IF($A$4=31,SUM($AM$6:$AM$34),IF($A$4=30,SUM($AL$6:$AL$34),IF($A$4=29,SUM($AK$6:$AK$34),IF($A$4=28,SUM($AJ$6:AJ34)))))</f>
        <v>0</v>
      </c>
      <c r="M50" s="181"/>
      <c r="N50" s="146">
        <f>IF($L$50=0,"",IF($L$50&gt;1,"Tage","Tag"))</f>
      </c>
      <c r="O50" s="3"/>
      <c r="P50" s="3"/>
      <c r="Q50" s="3"/>
      <c r="R50" s="3"/>
      <c r="S50" s="3"/>
      <c r="T50" s="3"/>
      <c r="U50" s="3"/>
      <c r="V50" s="3"/>
      <c r="W50" s="3"/>
      <c r="X50" s="146" t="s">
        <v>50</v>
      </c>
      <c r="Y50" s="3"/>
      <c r="Z50" s="3" t="s">
        <v>52</v>
      </c>
      <c r="AB50" s="146"/>
      <c r="AC50" s="146"/>
      <c r="AD50" s="146"/>
      <c r="AE50" s="146" t="s">
        <v>51</v>
      </c>
      <c r="AG50" s="3" t="s">
        <v>53</v>
      </c>
    </row>
    <row r="51" spans="1:33" ht="11.25">
      <c r="A51" s="3"/>
      <c r="B51" s="160"/>
      <c r="C51" s="3"/>
      <c r="D51" s="3"/>
      <c r="E51" s="3"/>
      <c r="F51" s="3"/>
      <c r="G51" s="3"/>
      <c r="H51" s="3"/>
      <c r="I51" s="3"/>
      <c r="J51" s="158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9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9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9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9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9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9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9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</sheetData>
  <sheetProtection sheet="1" objects="1" scenarios="1"/>
  <mergeCells count="8">
    <mergeCell ref="L44:M44"/>
    <mergeCell ref="L46:M46"/>
    <mergeCell ref="L48:M48"/>
    <mergeCell ref="L50:M50"/>
    <mergeCell ref="S2:U2"/>
    <mergeCell ref="V2:W2"/>
    <mergeCell ref="L40:M40"/>
    <mergeCell ref="L42:M42"/>
  </mergeCells>
  <printOptions/>
  <pageMargins left="0.2755905511811024" right="0" top="0.9055118110236221" bottom="0.2755905511811024" header="0.2755905511811024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0"/>
  <dimension ref="A1:AL60"/>
  <sheetViews>
    <sheetView showGridLines="0" showZeros="0" zoomScalePageLayoutView="0" workbookViewId="0" topLeftCell="A1">
      <selection activeCell="B38" sqref="B38"/>
    </sheetView>
  </sheetViews>
  <sheetFormatPr defaultColWidth="11.421875" defaultRowHeight="12.75"/>
  <cols>
    <col min="1" max="1" width="3.7109375" style="1" customWidth="1"/>
    <col min="2" max="2" width="15.7109375" style="1" customWidth="1"/>
    <col min="3" max="3" width="4.140625" style="1" bestFit="1" customWidth="1"/>
    <col min="4" max="32" width="4.140625" style="1" customWidth="1"/>
    <col min="33" max="38" width="4.7109375" style="1" customWidth="1"/>
    <col min="39" max="16384" width="11.421875" style="1" customWidth="1"/>
  </cols>
  <sheetData>
    <row r="1" spans="1:32" ht="12">
      <c r="A1" s="5"/>
      <c r="B1" s="4"/>
      <c r="C1" s="4"/>
      <c r="D1" s="4"/>
      <c r="E1" s="4"/>
      <c r="F1" s="4"/>
      <c r="G1" s="4"/>
      <c r="H1" s="4"/>
      <c r="I1" s="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2.75">
      <c r="A2" s="5"/>
      <c r="B2" s="4"/>
      <c r="C2" s="4"/>
      <c r="D2" s="4"/>
      <c r="E2" s="4"/>
      <c r="F2" s="4"/>
      <c r="G2" s="4"/>
      <c r="H2" s="4"/>
      <c r="I2" s="6"/>
      <c r="J2" s="4"/>
      <c r="K2" s="4"/>
      <c r="L2" s="82"/>
      <c r="M2" s="82" t="s">
        <v>83</v>
      </c>
      <c r="N2" s="4"/>
      <c r="O2" s="82"/>
      <c r="P2" s="4"/>
      <c r="Q2" s="82"/>
      <c r="R2" s="81"/>
      <c r="S2" s="182">
        <f>B4</f>
        <v>41730</v>
      </c>
      <c r="T2" s="182"/>
      <c r="U2" s="182"/>
      <c r="V2" s="183">
        <f>B4</f>
        <v>41730</v>
      </c>
      <c r="W2" s="183"/>
      <c r="X2" s="83"/>
      <c r="Y2" s="83"/>
      <c r="Z2" s="4"/>
      <c r="AA2" s="4"/>
      <c r="AB2" s="4"/>
      <c r="AC2" s="4"/>
      <c r="AD2" s="4"/>
      <c r="AE2" s="4"/>
      <c r="AF2" s="4"/>
    </row>
    <row r="3" spans="1:32" ht="9.75" thickBot="1">
      <c r="A3" s="7"/>
      <c r="B3" s="3"/>
      <c r="C3" s="4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Q3" s="3"/>
      <c r="R3" s="3"/>
      <c r="S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8" ht="13.5" customHeight="1">
      <c r="A4" s="80">
        <v>30</v>
      </c>
      <c r="B4" s="30">
        <v>41730</v>
      </c>
      <c r="C4" s="91">
        <v>1</v>
      </c>
      <c r="D4" s="92">
        <v>2</v>
      </c>
      <c r="E4" s="93">
        <v>3</v>
      </c>
      <c r="F4" s="92">
        <v>4</v>
      </c>
      <c r="G4" s="94">
        <v>5</v>
      </c>
      <c r="H4" s="95">
        <v>6</v>
      </c>
      <c r="I4" s="96">
        <v>7</v>
      </c>
      <c r="J4" s="92">
        <v>8</v>
      </c>
      <c r="K4" s="92">
        <v>9</v>
      </c>
      <c r="L4" s="92">
        <v>10</v>
      </c>
      <c r="M4" s="92">
        <v>11</v>
      </c>
      <c r="N4" s="94">
        <v>12</v>
      </c>
      <c r="O4" s="95">
        <v>13</v>
      </c>
      <c r="P4" s="96">
        <v>14</v>
      </c>
      <c r="Q4" s="92">
        <v>15</v>
      </c>
      <c r="R4" s="92">
        <v>16</v>
      </c>
      <c r="S4" s="92">
        <v>17</v>
      </c>
      <c r="T4" s="125">
        <v>18</v>
      </c>
      <c r="U4" s="94">
        <v>19</v>
      </c>
      <c r="V4" s="127">
        <v>20</v>
      </c>
      <c r="W4" s="168">
        <v>21</v>
      </c>
      <c r="X4" s="92">
        <v>22</v>
      </c>
      <c r="Y4" s="92">
        <v>23</v>
      </c>
      <c r="Z4" s="92">
        <v>24</v>
      </c>
      <c r="AA4" s="92">
        <v>25</v>
      </c>
      <c r="AB4" s="94">
        <v>26</v>
      </c>
      <c r="AC4" s="95">
        <v>27</v>
      </c>
      <c r="AD4" s="96">
        <v>28</v>
      </c>
      <c r="AE4" s="92">
        <v>29</v>
      </c>
      <c r="AF4" s="92">
        <v>30</v>
      </c>
      <c r="AG4" s="103" t="s">
        <v>28</v>
      </c>
      <c r="AH4" s="104" t="s">
        <v>33</v>
      </c>
      <c r="AI4" s="104" t="s">
        <v>34</v>
      </c>
      <c r="AJ4" s="104" t="s">
        <v>29</v>
      </c>
      <c r="AK4" s="139" t="s">
        <v>30</v>
      </c>
      <c r="AL4" s="105" t="s">
        <v>35</v>
      </c>
    </row>
    <row r="5" spans="1:38" ht="13.5" customHeight="1" thickBot="1">
      <c r="A5" s="13"/>
      <c r="B5" s="64"/>
      <c r="C5" s="97" t="s">
        <v>5</v>
      </c>
      <c r="D5" s="98" t="s">
        <v>6</v>
      </c>
      <c r="E5" s="99" t="s">
        <v>0</v>
      </c>
      <c r="F5" s="98" t="s">
        <v>1</v>
      </c>
      <c r="G5" s="100" t="s">
        <v>2</v>
      </c>
      <c r="H5" s="101" t="s">
        <v>3</v>
      </c>
      <c r="I5" s="102" t="s">
        <v>4</v>
      </c>
      <c r="J5" s="98" t="s">
        <v>5</v>
      </c>
      <c r="K5" s="98" t="s">
        <v>6</v>
      </c>
      <c r="L5" s="98" t="s">
        <v>0</v>
      </c>
      <c r="M5" s="98" t="s">
        <v>1</v>
      </c>
      <c r="N5" s="100" t="s">
        <v>2</v>
      </c>
      <c r="O5" s="101" t="s">
        <v>3</v>
      </c>
      <c r="P5" s="102" t="s">
        <v>4</v>
      </c>
      <c r="Q5" s="98" t="s">
        <v>5</v>
      </c>
      <c r="R5" s="98" t="s">
        <v>6</v>
      </c>
      <c r="S5" s="98" t="s">
        <v>0</v>
      </c>
      <c r="T5" s="129" t="s">
        <v>1</v>
      </c>
      <c r="U5" s="100" t="s">
        <v>2</v>
      </c>
      <c r="V5" s="131" t="s">
        <v>3</v>
      </c>
      <c r="W5" s="169" t="s">
        <v>4</v>
      </c>
      <c r="X5" s="98" t="s">
        <v>5</v>
      </c>
      <c r="Y5" s="98" t="s">
        <v>6</v>
      </c>
      <c r="Z5" s="98" t="s">
        <v>0</v>
      </c>
      <c r="AA5" s="98" t="s">
        <v>1</v>
      </c>
      <c r="AB5" s="100" t="s">
        <v>2</v>
      </c>
      <c r="AC5" s="101" t="s">
        <v>3</v>
      </c>
      <c r="AD5" s="102" t="s">
        <v>4</v>
      </c>
      <c r="AE5" s="98" t="s">
        <v>5</v>
      </c>
      <c r="AF5" s="98" t="s">
        <v>6</v>
      </c>
      <c r="AG5" s="58" t="s">
        <v>31</v>
      </c>
      <c r="AH5" s="59" t="s">
        <v>32</v>
      </c>
      <c r="AI5" s="59" t="s">
        <v>32</v>
      </c>
      <c r="AJ5" s="59" t="s">
        <v>32</v>
      </c>
      <c r="AK5" s="140" t="s">
        <v>32</v>
      </c>
      <c r="AL5" s="60" t="s">
        <v>32</v>
      </c>
    </row>
    <row r="6" spans="1:38" ht="12" customHeight="1">
      <c r="A6" s="8"/>
      <c r="B6" s="24"/>
      <c r="C6" s="42"/>
      <c r="D6" s="38"/>
      <c r="E6" s="38"/>
      <c r="F6" s="38"/>
      <c r="G6" s="39"/>
      <c r="H6" s="40"/>
      <c r="I6" s="38"/>
      <c r="J6" s="38"/>
      <c r="K6" s="38"/>
      <c r="L6" s="38"/>
      <c r="M6" s="38"/>
      <c r="N6" s="39"/>
      <c r="O6" s="40"/>
      <c r="P6" s="38"/>
      <c r="Q6" s="38"/>
      <c r="R6" s="38"/>
      <c r="S6" s="38"/>
      <c r="T6" s="43"/>
      <c r="U6" s="39"/>
      <c r="V6" s="43"/>
      <c r="W6" s="43"/>
      <c r="X6" s="38"/>
      <c r="Y6" s="38"/>
      <c r="Z6" s="38"/>
      <c r="AA6" s="38"/>
      <c r="AB6" s="39"/>
      <c r="AC6" s="40"/>
      <c r="AD6" s="38"/>
      <c r="AE6" s="38"/>
      <c r="AF6" s="38"/>
      <c r="AG6" s="47">
        <f>SUM($C$6:$AF$6)</f>
        <v>0</v>
      </c>
      <c r="AH6" s="61">
        <f aca="true" t="shared" si="0" ref="AH6:AH34">COUNTIF(C6:AF6,"=U")</f>
        <v>0</v>
      </c>
      <c r="AI6" s="61">
        <f aca="true" t="shared" si="1" ref="AI6:AI34">COUNTIF(C6:AF6,"=K")</f>
        <v>0</v>
      </c>
      <c r="AJ6" s="61">
        <f aca="true" t="shared" si="2" ref="AJ6:AJ34">COUNTIF(C6:AF6,"=L")</f>
        <v>0</v>
      </c>
      <c r="AK6" s="141">
        <f aca="true" t="shared" si="3" ref="AK6:AK34">COUNTIF(C6:AF6,"=DR")</f>
        <v>0</v>
      </c>
      <c r="AL6" s="62">
        <f aca="true" t="shared" si="4" ref="AL6:AL34">COUNTIF(C6:AG6,"=G")</f>
        <v>0</v>
      </c>
    </row>
    <row r="7" spans="1:38" ht="12" customHeight="1">
      <c r="A7" s="8"/>
      <c r="B7" s="25"/>
      <c r="C7" s="26"/>
      <c r="D7" s="26"/>
      <c r="E7" s="26"/>
      <c r="F7" s="26"/>
      <c r="G7" s="29"/>
      <c r="H7" s="28"/>
      <c r="I7" s="26"/>
      <c r="J7" s="26"/>
      <c r="K7" s="26"/>
      <c r="L7" s="26"/>
      <c r="M7" s="26"/>
      <c r="N7" s="29"/>
      <c r="O7" s="28"/>
      <c r="P7" s="26"/>
      <c r="Q7" s="26"/>
      <c r="R7" s="26"/>
      <c r="S7" s="26"/>
      <c r="T7" s="27"/>
      <c r="U7" s="29"/>
      <c r="V7" s="27"/>
      <c r="W7" s="27"/>
      <c r="X7" s="26"/>
      <c r="Y7" s="26"/>
      <c r="Z7" s="26"/>
      <c r="AA7" s="26"/>
      <c r="AB7" s="29"/>
      <c r="AC7" s="28"/>
      <c r="AD7" s="26"/>
      <c r="AE7" s="26"/>
      <c r="AF7" s="26"/>
      <c r="AG7" s="68">
        <f>SUM($C$7:$AF$7)</f>
        <v>0</v>
      </c>
      <c r="AH7" s="69">
        <f t="shared" si="0"/>
        <v>0</v>
      </c>
      <c r="AI7" s="69">
        <f t="shared" si="1"/>
        <v>0</v>
      </c>
      <c r="AJ7" s="69">
        <f t="shared" si="2"/>
        <v>0</v>
      </c>
      <c r="AK7" s="142">
        <f t="shared" si="3"/>
        <v>0</v>
      </c>
      <c r="AL7" s="70">
        <f t="shared" si="4"/>
        <v>0</v>
      </c>
    </row>
    <row r="8" spans="1:38" ht="12" customHeight="1">
      <c r="A8" s="8"/>
      <c r="B8" s="25"/>
      <c r="C8" s="26"/>
      <c r="D8" s="26"/>
      <c r="E8" s="26"/>
      <c r="F8" s="26"/>
      <c r="G8" s="29"/>
      <c r="H8" s="28"/>
      <c r="I8" s="26"/>
      <c r="J8" s="26"/>
      <c r="K8" s="26"/>
      <c r="L8" s="26"/>
      <c r="M8" s="26"/>
      <c r="N8" s="29"/>
      <c r="O8" s="28"/>
      <c r="P8" s="26"/>
      <c r="Q8" s="26"/>
      <c r="R8" s="26"/>
      <c r="S8" s="26"/>
      <c r="T8" s="27"/>
      <c r="U8" s="29"/>
      <c r="V8" s="27"/>
      <c r="W8" s="27"/>
      <c r="X8" s="26"/>
      <c r="Y8" s="26"/>
      <c r="Z8" s="26"/>
      <c r="AA8" s="26"/>
      <c r="AB8" s="29"/>
      <c r="AC8" s="28"/>
      <c r="AD8" s="26"/>
      <c r="AE8" s="26"/>
      <c r="AF8" s="26"/>
      <c r="AG8" s="68">
        <f>SUM($C$8:$AF$8)</f>
        <v>0</v>
      </c>
      <c r="AH8" s="69">
        <f t="shared" si="0"/>
        <v>0</v>
      </c>
      <c r="AI8" s="69">
        <f t="shared" si="1"/>
        <v>0</v>
      </c>
      <c r="AJ8" s="69">
        <f t="shared" si="2"/>
        <v>0</v>
      </c>
      <c r="AK8" s="142">
        <f t="shared" si="3"/>
        <v>0</v>
      </c>
      <c r="AL8" s="70">
        <f t="shared" si="4"/>
        <v>0</v>
      </c>
    </row>
    <row r="9" spans="1:38" ht="12" customHeight="1">
      <c r="A9" s="8"/>
      <c r="B9" s="25"/>
      <c r="C9" s="26"/>
      <c r="D9" s="26"/>
      <c r="E9" s="26"/>
      <c r="F9" s="26"/>
      <c r="G9" s="29"/>
      <c r="H9" s="28"/>
      <c r="I9" s="26"/>
      <c r="J9" s="26"/>
      <c r="K9" s="26"/>
      <c r="L9" s="26"/>
      <c r="M9" s="26"/>
      <c r="N9" s="29"/>
      <c r="O9" s="28"/>
      <c r="P9" s="26"/>
      <c r="Q9" s="26"/>
      <c r="R9" s="26"/>
      <c r="S9" s="26"/>
      <c r="T9" s="27"/>
      <c r="U9" s="29"/>
      <c r="V9" s="27"/>
      <c r="W9" s="27"/>
      <c r="X9" s="26"/>
      <c r="Y9" s="26"/>
      <c r="Z9" s="26"/>
      <c r="AA9" s="26"/>
      <c r="AB9" s="29"/>
      <c r="AC9" s="28"/>
      <c r="AD9" s="26"/>
      <c r="AE9" s="26"/>
      <c r="AF9" s="26"/>
      <c r="AG9" s="68">
        <f>SUM($C$9:$AF$9)</f>
        <v>0</v>
      </c>
      <c r="AH9" s="69">
        <f t="shared" si="0"/>
        <v>0</v>
      </c>
      <c r="AI9" s="69">
        <f t="shared" si="1"/>
        <v>0</v>
      </c>
      <c r="AJ9" s="69">
        <f t="shared" si="2"/>
        <v>0</v>
      </c>
      <c r="AK9" s="142">
        <f t="shared" si="3"/>
        <v>0</v>
      </c>
      <c r="AL9" s="70">
        <f t="shared" si="4"/>
        <v>0</v>
      </c>
    </row>
    <row r="10" spans="1:38" ht="12" customHeight="1">
      <c r="A10" s="8"/>
      <c r="B10" s="25"/>
      <c r="C10" s="26"/>
      <c r="D10" s="26"/>
      <c r="E10" s="26"/>
      <c r="F10" s="26"/>
      <c r="G10" s="29"/>
      <c r="H10" s="28"/>
      <c r="I10" s="26"/>
      <c r="J10" s="26"/>
      <c r="K10" s="26"/>
      <c r="L10" s="26"/>
      <c r="M10" s="26"/>
      <c r="N10" s="29"/>
      <c r="O10" s="28"/>
      <c r="P10" s="26"/>
      <c r="Q10" s="26"/>
      <c r="R10" s="26"/>
      <c r="S10" s="26"/>
      <c r="T10" s="27"/>
      <c r="U10" s="29"/>
      <c r="V10" s="27"/>
      <c r="W10" s="27"/>
      <c r="X10" s="26"/>
      <c r="Y10" s="26"/>
      <c r="Z10" s="26"/>
      <c r="AA10" s="26"/>
      <c r="AB10" s="29"/>
      <c r="AC10" s="28"/>
      <c r="AD10" s="26"/>
      <c r="AE10" s="26"/>
      <c r="AF10" s="26"/>
      <c r="AG10" s="68">
        <f>SUM($C$10:$AF$10)</f>
        <v>0</v>
      </c>
      <c r="AH10" s="69">
        <f t="shared" si="0"/>
        <v>0</v>
      </c>
      <c r="AI10" s="69">
        <f t="shared" si="1"/>
        <v>0</v>
      </c>
      <c r="AJ10" s="69">
        <f t="shared" si="2"/>
        <v>0</v>
      </c>
      <c r="AK10" s="142">
        <f t="shared" si="3"/>
        <v>0</v>
      </c>
      <c r="AL10" s="70">
        <f t="shared" si="4"/>
        <v>0</v>
      </c>
    </row>
    <row r="11" spans="1:38" ht="12" customHeight="1">
      <c r="A11" s="8"/>
      <c r="B11" s="25"/>
      <c r="C11" s="26"/>
      <c r="D11" s="26"/>
      <c r="E11" s="26"/>
      <c r="F11" s="26"/>
      <c r="G11" s="29"/>
      <c r="H11" s="28"/>
      <c r="I11" s="26"/>
      <c r="J11" s="26"/>
      <c r="K11" s="26"/>
      <c r="L11" s="26"/>
      <c r="M11" s="26"/>
      <c r="N11" s="29"/>
      <c r="O11" s="28"/>
      <c r="P11" s="26"/>
      <c r="Q11" s="26"/>
      <c r="R11" s="26"/>
      <c r="S11" s="26"/>
      <c r="T11" s="27"/>
      <c r="U11" s="29"/>
      <c r="V11" s="27"/>
      <c r="W11" s="27"/>
      <c r="X11" s="26"/>
      <c r="Y11" s="26"/>
      <c r="Z11" s="26"/>
      <c r="AA11" s="26"/>
      <c r="AB11" s="29"/>
      <c r="AC11" s="28"/>
      <c r="AD11" s="26"/>
      <c r="AE11" s="26"/>
      <c r="AF11" s="26"/>
      <c r="AG11" s="68">
        <f>SUM($C$11:$AF$11)</f>
        <v>0</v>
      </c>
      <c r="AH11" s="69">
        <f t="shared" si="0"/>
        <v>0</v>
      </c>
      <c r="AI11" s="69">
        <f t="shared" si="1"/>
        <v>0</v>
      </c>
      <c r="AJ11" s="69">
        <f t="shared" si="2"/>
        <v>0</v>
      </c>
      <c r="AK11" s="142">
        <f t="shared" si="3"/>
        <v>0</v>
      </c>
      <c r="AL11" s="70">
        <f t="shared" si="4"/>
        <v>0</v>
      </c>
    </row>
    <row r="12" spans="1:38" ht="12" customHeight="1">
      <c r="A12" s="8"/>
      <c r="B12" s="25"/>
      <c r="C12" s="26"/>
      <c r="D12" s="26"/>
      <c r="E12" s="26"/>
      <c r="F12" s="26"/>
      <c r="G12" s="29"/>
      <c r="H12" s="28"/>
      <c r="I12" s="26"/>
      <c r="J12" s="26"/>
      <c r="K12" s="26"/>
      <c r="L12" s="26"/>
      <c r="M12" s="26"/>
      <c r="N12" s="29"/>
      <c r="O12" s="28"/>
      <c r="P12" s="26"/>
      <c r="Q12" s="26"/>
      <c r="R12" s="26"/>
      <c r="S12" s="26"/>
      <c r="T12" s="27"/>
      <c r="U12" s="29"/>
      <c r="V12" s="27"/>
      <c r="W12" s="27"/>
      <c r="X12" s="26"/>
      <c r="Y12" s="26"/>
      <c r="Z12" s="26"/>
      <c r="AA12" s="26"/>
      <c r="AB12" s="29"/>
      <c r="AC12" s="28"/>
      <c r="AD12" s="26"/>
      <c r="AE12" s="26"/>
      <c r="AF12" s="26"/>
      <c r="AG12" s="68">
        <f>SUM($C$12:$AF$12)</f>
        <v>0</v>
      </c>
      <c r="AH12" s="69">
        <f t="shared" si="0"/>
        <v>0</v>
      </c>
      <c r="AI12" s="69">
        <f t="shared" si="1"/>
        <v>0</v>
      </c>
      <c r="AJ12" s="69">
        <f t="shared" si="2"/>
        <v>0</v>
      </c>
      <c r="AK12" s="142">
        <f t="shared" si="3"/>
        <v>0</v>
      </c>
      <c r="AL12" s="70">
        <f t="shared" si="4"/>
        <v>0</v>
      </c>
    </row>
    <row r="13" spans="1:38" ht="12" customHeight="1">
      <c r="A13" s="8"/>
      <c r="B13" s="25"/>
      <c r="C13" s="26"/>
      <c r="D13" s="26"/>
      <c r="E13" s="26"/>
      <c r="F13" s="26"/>
      <c r="G13" s="29"/>
      <c r="H13" s="28"/>
      <c r="I13" s="26"/>
      <c r="J13" s="26"/>
      <c r="K13" s="26"/>
      <c r="L13" s="26"/>
      <c r="M13" s="26"/>
      <c r="N13" s="29"/>
      <c r="O13" s="28"/>
      <c r="P13" s="26"/>
      <c r="Q13" s="26"/>
      <c r="R13" s="26"/>
      <c r="S13" s="26"/>
      <c r="T13" s="27"/>
      <c r="U13" s="29"/>
      <c r="V13" s="27"/>
      <c r="W13" s="27"/>
      <c r="X13" s="26"/>
      <c r="Y13" s="26"/>
      <c r="Z13" s="26"/>
      <c r="AA13" s="26"/>
      <c r="AB13" s="29"/>
      <c r="AC13" s="28"/>
      <c r="AD13" s="26"/>
      <c r="AE13" s="26"/>
      <c r="AF13" s="26"/>
      <c r="AG13" s="68">
        <f>SUM($C$13:$AF$13)</f>
        <v>0</v>
      </c>
      <c r="AH13" s="69">
        <f t="shared" si="0"/>
        <v>0</v>
      </c>
      <c r="AI13" s="69">
        <f t="shared" si="1"/>
        <v>0</v>
      </c>
      <c r="AJ13" s="69">
        <f t="shared" si="2"/>
        <v>0</v>
      </c>
      <c r="AK13" s="142">
        <f t="shared" si="3"/>
        <v>0</v>
      </c>
      <c r="AL13" s="70">
        <f t="shared" si="4"/>
        <v>0</v>
      </c>
    </row>
    <row r="14" spans="1:38" ht="12" customHeight="1">
      <c r="A14" s="8"/>
      <c r="B14" s="25"/>
      <c r="C14" s="26"/>
      <c r="D14" s="26"/>
      <c r="E14" s="26"/>
      <c r="F14" s="26"/>
      <c r="G14" s="29"/>
      <c r="H14" s="28"/>
      <c r="I14" s="26"/>
      <c r="J14" s="26"/>
      <c r="K14" s="26"/>
      <c r="L14" s="26"/>
      <c r="M14" s="26"/>
      <c r="N14" s="29"/>
      <c r="O14" s="28"/>
      <c r="P14" s="26"/>
      <c r="Q14" s="26"/>
      <c r="R14" s="26"/>
      <c r="S14" s="26"/>
      <c r="T14" s="27"/>
      <c r="U14" s="29"/>
      <c r="V14" s="27"/>
      <c r="W14" s="27"/>
      <c r="X14" s="26"/>
      <c r="Y14" s="26"/>
      <c r="Z14" s="26"/>
      <c r="AA14" s="26"/>
      <c r="AB14" s="29"/>
      <c r="AC14" s="28"/>
      <c r="AD14" s="26"/>
      <c r="AE14" s="26"/>
      <c r="AF14" s="26"/>
      <c r="AG14" s="68">
        <f>SUM($C$14:$AF$14)</f>
        <v>0</v>
      </c>
      <c r="AH14" s="69">
        <f t="shared" si="0"/>
        <v>0</v>
      </c>
      <c r="AI14" s="69">
        <f t="shared" si="1"/>
        <v>0</v>
      </c>
      <c r="AJ14" s="69">
        <f t="shared" si="2"/>
        <v>0</v>
      </c>
      <c r="AK14" s="142">
        <f t="shared" si="3"/>
        <v>0</v>
      </c>
      <c r="AL14" s="70">
        <f t="shared" si="4"/>
        <v>0</v>
      </c>
    </row>
    <row r="15" spans="1:38" ht="12" customHeight="1">
      <c r="A15" s="8"/>
      <c r="B15" s="25"/>
      <c r="C15" s="26"/>
      <c r="D15" s="26"/>
      <c r="E15" s="26"/>
      <c r="F15" s="26"/>
      <c r="G15" s="29"/>
      <c r="H15" s="28"/>
      <c r="I15" s="26"/>
      <c r="J15" s="26"/>
      <c r="K15" s="26"/>
      <c r="L15" s="26"/>
      <c r="M15" s="26"/>
      <c r="N15" s="29"/>
      <c r="O15" s="28"/>
      <c r="P15" s="26"/>
      <c r="Q15" s="26"/>
      <c r="R15" s="26"/>
      <c r="S15" s="26"/>
      <c r="T15" s="27"/>
      <c r="U15" s="29"/>
      <c r="V15" s="27"/>
      <c r="W15" s="27"/>
      <c r="X15" s="26"/>
      <c r="Y15" s="26"/>
      <c r="Z15" s="26"/>
      <c r="AA15" s="26"/>
      <c r="AB15" s="29"/>
      <c r="AC15" s="28"/>
      <c r="AD15" s="26"/>
      <c r="AE15" s="26"/>
      <c r="AF15" s="26"/>
      <c r="AG15" s="68">
        <f>SUM($C$15:$AF$15)</f>
        <v>0</v>
      </c>
      <c r="AH15" s="69">
        <f t="shared" si="0"/>
        <v>0</v>
      </c>
      <c r="AI15" s="69">
        <f t="shared" si="1"/>
        <v>0</v>
      </c>
      <c r="AJ15" s="69">
        <f t="shared" si="2"/>
        <v>0</v>
      </c>
      <c r="AK15" s="142">
        <f t="shared" si="3"/>
        <v>0</v>
      </c>
      <c r="AL15" s="70">
        <f t="shared" si="4"/>
        <v>0</v>
      </c>
    </row>
    <row r="16" spans="1:38" ht="12" customHeight="1">
      <c r="A16" s="8"/>
      <c r="B16" s="25"/>
      <c r="C16" s="26"/>
      <c r="D16" s="26"/>
      <c r="E16" s="26"/>
      <c r="F16" s="26"/>
      <c r="G16" s="29"/>
      <c r="H16" s="28"/>
      <c r="I16" s="26"/>
      <c r="J16" s="26"/>
      <c r="K16" s="26"/>
      <c r="L16" s="26"/>
      <c r="M16" s="26"/>
      <c r="N16" s="29"/>
      <c r="O16" s="28"/>
      <c r="P16" s="26"/>
      <c r="Q16" s="26"/>
      <c r="R16" s="26"/>
      <c r="S16" s="26"/>
      <c r="T16" s="27"/>
      <c r="U16" s="29"/>
      <c r="V16" s="27"/>
      <c r="W16" s="27"/>
      <c r="X16" s="26"/>
      <c r="Y16" s="26"/>
      <c r="Z16" s="26"/>
      <c r="AA16" s="26"/>
      <c r="AB16" s="29"/>
      <c r="AC16" s="28"/>
      <c r="AD16" s="26"/>
      <c r="AE16" s="26"/>
      <c r="AF16" s="26"/>
      <c r="AG16" s="68">
        <f>SUM($C$16:$AF$16)</f>
        <v>0</v>
      </c>
      <c r="AH16" s="69">
        <f t="shared" si="0"/>
        <v>0</v>
      </c>
      <c r="AI16" s="69">
        <f t="shared" si="1"/>
        <v>0</v>
      </c>
      <c r="AJ16" s="69">
        <f t="shared" si="2"/>
        <v>0</v>
      </c>
      <c r="AK16" s="142">
        <f t="shared" si="3"/>
        <v>0</v>
      </c>
      <c r="AL16" s="70">
        <f t="shared" si="4"/>
        <v>0</v>
      </c>
    </row>
    <row r="17" spans="1:38" ht="12" customHeight="1">
      <c r="A17" s="8"/>
      <c r="B17" s="25"/>
      <c r="C17" s="26"/>
      <c r="D17" s="26"/>
      <c r="E17" s="26"/>
      <c r="F17" s="26"/>
      <c r="G17" s="29"/>
      <c r="H17" s="28"/>
      <c r="I17" s="26"/>
      <c r="J17" s="26"/>
      <c r="K17" s="26"/>
      <c r="L17" s="26"/>
      <c r="M17" s="26"/>
      <c r="N17" s="29"/>
      <c r="O17" s="28"/>
      <c r="P17" s="26"/>
      <c r="Q17" s="26"/>
      <c r="R17" s="26"/>
      <c r="S17" s="26"/>
      <c r="T17" s="27"/>
      <c r="U17" s="29"/>
      <c r="V17" s="27"/>
      <c r="W17" s="27"/>
      <c r="X17" s="26"/>
      <c r="Y17" s="26"/>
      <c r="Z17" s="26"/>
      <c r="AA17" s="26"/>
      <c r="AB17" s="29"/>
      <c r="AC17" s="28"/>
      <c r="AD17" s="26"/>
      <c r="AE17" s="26"/>
      <c r="AF17" s="26"/>
      <c r="AG17" s="68">
        <f>SUM($C$17:$AF$17)</f>
        <v>0</v>
      </c>
      <c r="AH17" s="69">
        <f t="shared" si="0"/>
        <v>0</v>
      </c>
      <c r="AI17" s="69">
        <f t="shared" si="1"/>
        <v>0</v>
      </c>
      <c r="AJ17" s="69">
        <f t="shared" si="2"/>
        <v>0</v>
      </c>
      <c r="AK17" s="142">
        <f t="shared" si="3"/>
        <v>0</v>
      </c>
      <c r="AL17" s="70">
        <f t="shared" si="4"/>
        <v>0</v>
      </c>
    </row>
    <row r="18" spans="1:38" ht="12" customHeight="1">
      <c r="A18" s="8"/>
      <c r="B18" s="25"/>
      <c r="C18" s="26"/>
      <c r="D18" s="26"/>
      <c r="E18" s="26"/>
      <c r="F18" s="26"/>
      <c r="G18" s="29"/>
      <c r="H18" s="28"/>
      <c r="I18" s="26"/>
      <c r="J18" s="26"/>
      <c r="K18" s="26"/>
      <c r="L18" s="26"/>
      <c r="M18" s="26"/>
      <c r="N18" s="29"/>
      <c r="O18" s="28"/>
      <c r="P18" s="26"/>
      <c r="Q18" s="26"/>
      <c r="R18" s="26"/>
      <c r="S18" s="26"/>
      <c r="T18" s="27"/>
      <c r="U18" s="29"/>
      <c r="V18" s="27"/>
      <c r="W18" s="27"/>
      <c r="X18" s="26"/>
      <c r="Y18" s="26"/>
      <c r="Z18" s="26"/>
      <c r="AA18" s="26"/>
      <c r="AB18" s="29"/>
      <c r="AC18" s="28"/>
      <c r="AD18" s="26"/>
      <c r="AE18" s="26"/>
      <c r="AF18" s="26"/>
      <c r="AG18" s="68">
        <f>SUM($C$18:$AF$18)</f>
        <v>0</v>
      </c>
      <c r="AH18" s="69">
        <f t="shared" si="0"/>
        <v>0</v>
      </c>
      <c r="AI18" s="69">
        <f t="shared" si="1"/>
        <v>0</v>
      </c>
      <c r="AJ18" s="69">
        <f t="shared" si="2"/>
        <v>0</v>
      </c>
      <c r="AK18" s="142">
        <f t="shared" si="3"/>
        <v>0</v>
      </c>
      <c r="AL18" s="70">
        <f t="shared" si="4"/>
        <v>0</v>
      </c>
    </row>
    <row r="19" spans="1:38" ht="12" customHeight="1">
      <c r="A19" s="8"/>
      <c r="B19" s="25"/>
      <c r="C19" s="26"/>
      <c r="D19" s="26"/>
      <c r="E19" s="26"/>
      <c r="F19" s="26"/>
      <c r="G19" s="29"/>
      <c r="H19" s="28"/>
      <c r="I19" s="26"/>
      <c r="J19" s="26"/>
      <c r="K19" s="26"/>
      <c r="L19" s="26"/>
      <c r="M19" s="26"/>
      <c r="N19" s="29"/>
      <c r="O19" s="28"/>
      <c r="P19" s="26"/>
      <c r="Q19" s="26"/>
      <c r="R19" s="26"/>
      <c r="S19" s="26"/>
      <c r="T19" s="27"/>
      <c r="U19" s="29"/>
      <c r="V19" s="27"/>
      <c r="W19" s="27"/>
      <c r="X19" s="26"/>
      <c r="Y19" s="26"/>
      <c r="Z19" s="26"/>
      <c r="AA19" s="26"/>
      <c r="AB19" s="29"/>
      <c r="AC19" s="28"/>
      <c r="AD19" s="26"/>
      <c r="AE19" s="26"/>
      <c r="AF19" s="26"/>
      <c r="AG19" s="68">
        <f>SUM($C$19:$AF$19)</f>
        <v>0</v>
      </c>
      <c r="AH19" s="69">
        <f t="shared" si="0"/>
        <v>0</v>
      </c>
      <c r="AI19" s="69">
        <f t="shared" si="1"/>
        <v>0</v>
      </c>
      <c r="AJ19" s="69">
        <f t="shared" si="2"/>
        <v>0</v>
      </c>
      <c r="AK19" s="142">
        <f t="shared" si="3"/>
        <v>0</v>
      </c>
      <c r="AL19" s="70">
        <f t="shared" si="4"/>
        <v>0</v>
      </c>
    </row>
    <row r="20" spans="1:38" ht="12" customHeight="1">
      <c r="A20" s="8"/>
      <c r="B20" s="25"/>
      <c r="C20" s="26"/>
      <c r="D20" s="26"/>
      <c r="E20" s="26"/>
      <c r="F20" s="26"/>
      <c r="G20" s="29"/>
      <c r="H20" s="28"/>
      <c r="I20" s="26"/>
      <c r="J20" s="26"/>
      <c r="K20" s="26"/>
      <c r="L20" s="26"/>
      <c r="M20" s="26"/>
      <c r="N20" s="29"/>
      <c r="O20" s="28"/>
      <c r="P20" s="26"/>
      <c r="Q20" s="26"/>
      <c r="R20" s="26"/>
      <c r="S20" s="26"/>
      <c r="T20" s="27"/>
      <c r="U20" s="29"/>
      <c r="V20" s="27"/>
      <c r="W20" s="27"/>
      <c r="X20" s="26"/>
      <c r="Y20" s="26"/>
      <c r="Z20" s="26"/>
      <c r="AA20" s="26"/>
      <c r="AB20" s="29"/>
      <c r="AC20" s="28"/>
      <c r="AD20" s="26"/>
      <c r="AE20" s="26"/>
      <c r="AF20" s="26"/>
      <c r="AG20" s="68">
        <f>SUM($C$20:$AF$20)</f>
        <v>0</v>
      </c>
      <c r="AH20" s="69">
        <f t="shared" si="0"/>
        <v>0</v>
      </c>
      <c r="AI20" s="69">
        <f t="shared" si="1"/>
        <v>0</v>
      </c>
      <c r="AJ20" s="69">
        <f t="shared" si="2"/>
        <v>0</v>
      </c>
      <c r="AK20" s="142">
        <f t="shared" si="3"/>
        <v>0</v>
      </c>
      <c r="AL20" s="70">
        <f t="shared" si="4"/>
        <v>0</v>
      </c>
    </row>
    <row r="21" spans="1:38" ht="12" customHeight="1">
      <c r="A21" s="8"/>
      <c r="B21" s="25"/>
      <c r="C21" s="26"/>
      <c r="D21" s="26"/>
      <c r="E21" s="26"/>
      <c r="F21" s="26"/>
      <c r="G21" s="29"/>
      <c r="H21" s="28"/>
      <c r="I21" s="26"/>
      <c r="J21" s="26"/>
      <c r="K21" s="26"/>
      <c r="L21" s="26"/>
      <c r="M21" s="26"/>
      <c r="N21" s="29"/>
      <c r="O21" s="28"/>
      <c r="P21" s="26"/>
      <c r="Q21" s="26"/>
      <c r="R21" s="26"/>
      <c r="S21" s="26"/>
      <c r="T21" s="27"/>
      <c r="U21" s="29"/>
      <c r="V21" s="27"/>
      <c r="W21" s="27"/>
      <c r="X21" s="26"/>
      <c r="Y21" s="26"/>
      <c r="Z21" s="26"/>
      <c r="AA21" s="26"/>
      <c r="AB21" s="29"/>
      <c r="AC21" s="28"/>
      <c r="AD21" s="26"/>
      <c r="AE21" s="26"/>
      <c r="AF21" s="26"/>
      <c r="AG21" s="68">
        <f>SUM($C$21:$AF$21)</f>
        <v>0</v>
      </c>
      <c r="AH21" s="69">
        <f t="shared" si="0"/>
        <v>0</v>
      </c>
      <c r="AI21" s="69">
        <f t="shared" si="1"/>
        <v>0</v>
      </c>
      <c r="AJ21" s="69">
        <f t="shared" si="2"/>
        <v>0</v>
      </c>
      <c r="AK21" s="142">
        <f t="shared" si="3"/>
        <v>0</v>
      </c>
      <c r="AL21" s="70">
        <f t="shared" si="4"/>
        <v>0</v>
      </c>
    </row>
    <row r="22" spans="1:38" ht="12" customHeight="1">
      <c r="A22" s="8"/>
      <c r="B22" s="25"/>
      <c r="C22" s="26"/>
      <c r="D22" s="26"/>
      <c r="E22" s="26"/>
      <c r="F22" s="26"/>
      <c r="G22" s="29"/>
      <c r="H22" s="28"/>
      <c r="I22" s="26"/>
      <c r="J22" s="26"/>
      <c r="K22" s="26"/>
      <c r="L22" s="26"/>
      <c r="M22" s="26"/>
      <c r="N22" s="29"/>
      <c r="O22" s="28"/>
      <c r="P22" s="26"/>
      <c r="Q22" s="26"/>
      <c r="R22" s="26"/>
      <c r="S22" s="26"/>
      <c r="T22" s="27"/>
      <c r="U22" s="29"/>
      <c r="V22" s="27"/>
      <c r="W22" s="27"/>
      <c r="X22" s="26"/>
      <c r="Y22" s="26"/>
      <c r="Z22" s="26"/>
      <c r="AA22" s="26"/>
      <c r="AB22" s="29"/>
      <c r="AC22" s="28"/>
      <c r="AD22" s="26"/>
      <c r="AE22" s="26"/>
      <c r="AF22" s="26"/>
      <c r="AG22" s="68">
        <f>SUM($C$22:$AF$22)</f>
        <v>0</v>
      </c>
      <c r="AH22" s="69">
        <f t="shared" si="0"/>
        <v>0</v>
      </c>
      <c r="AI22" s="69">
        <f t="shared" si="1"/>
        <v>0</v>
      </c>
      <c r="AJ22" s="69">
        <f t="shared" si="2"/>
        <v>0</v>
      </c>
      <c r="AK22" s="142">
        <f t="shared" si="3"/>
        <v>0</v>
      </c>
      <c r="AL22" s="70">
        <f t="shared" si="4"/>
        <v>0</v>
      </c>
    </row>
    <row r="23" spans="1:38" ht="12" customHeight="1">
      <c r="A23" s="8"/>
      <c r="B23" s="25"/>
      <c r="C23" s="26"/>
      <c r="D23" s="26"/>
      <c r="E23" s="26"/>
      <c r="F23" s="26"/>
      <c r="G23" s="29"/>
      <c r="H23" s="28"/>
      <c r="I23" s="26"/>
      <c r="J23" s="26"/>
      <c r="K23" s="26"/>
      <c r="L23" s="26"/>
      <c r="M23" s="26"/>
      <c r="N23" s="29"/>
      <c r="O23" s="28"/>
      <c r="P23" s="26"/>
      <c r="Q23" s="26"/>
      <c r="R23" s="26"/>
      <c r="S23" s="26"/>
      <c r="T23" s="27"/>
      <c r="U23" s="29"/>
      <c r="V23" s="27"/>
      <c r="W23" s="27"/>
      <c r="X23" s="26"/>
      <c r="Y23" s="26"/>
      <c r="Z23" s="26"/>
      <c r="AA23" s="26"/>
      <c r="AB23" s="29"/>
      <c r="AC23" s="28"/>
      <c r="AD23" s="26"/>
      <c r="AE23" s="26"/>
      <c r="AF23" s="26"/>
      <c r="AG23" s="68">
        <f>SUM($C$23:$AF$23)</f>
        <v>0</v>
      </c>
      <c r="AH23" s="69">
        <f t="shared" si="0"/>
        <v>0</v>
      </c>
      <c r="AI23" s="69">
        <f t="shared" si="1"/>
        <v>0</v>
      </c>
      <c r="AJ23" s="69">
        <f t="shared" si="2"/>
        <v>0</v>
      </c>
      <c r="AK23" s="142">
        <f t="shared" si="3"/>
        <v>0</v>
      </c>
      <c r="AL23" s="70">
        <f t="shared" si="4"/>
        <v>0</v>
      </c>
    </row>
    <row r="24" spans="1:38" ht="12" customHeight="1">
      <c r="A24" s="8"/>
      <c r="B24" s="25"/>
      <c r="C24" s="26"/>
      <c r="D24" s="26"/>
      <c r="E24" s="26"/>
      <c r="F24" s="26"/>
      <c r="G24" s="29"/>
      <c r="H24" s="28"/>
      <c r="I24" s="26"/>
      <c r="J24" s="26"/>
      <c r="K24" s="26"/>
      <c r="L24" s="26"/>
      <c r="M24" s="26"/>
      <c r="N24" s="29"/>
      <c r="O24" s="28"/>
      <c r="P24" s="26"/>
      <c r="Q24" s="26"/>
      <c r="R24" s="26"/>
      <c r="S24" s="26"/>
      <c r="T24" s="27"/>
      <c r="U24" s="29"/>
      <c r="V24" s="27"/>
      <c r="W24" s="27"/>
      <c r="X24" s="26"/>
      <c r="Y24" s="26"/>
      <c r="Z24" s="26"/>
      <c r="AA24" s="26"/>
      <c r="AB24" s="29"/>
      <c r="AC24" s="28"/>
      <c r="AD24" s="26"/>
      <c r="AE24" s="26"/>
      <c r="AF24" s="26"/>
      <c r="AG24" s="68">
        <f>SUM($C$24:$AF$24)</f>
        <v>0</v>
      </c>
      <c r="AH24" s="69">
        <f t="shared" si="0"/>
        <v>0</v>
      </c>
      <c r="AI24" s="69">
        <f t="shared" si="1"/>
        <v>0</v>
      </c>
      <c r="AJ24" s="69">
        <f t="shared" si="2"/>
        <v>0</v>
      </c>
      <c r="AK24" s="142">
        <f t="shared" si="3"/>
        <v>0</v>
      </c>
      <c r="AL24" s="70">
        <f t="shared" si="4"/>
        <v>0</v>
      </c>
    </row>
    <row r="25" spans="1:38" ht="12" customHeight="1">
      <c r="A25" s="8"/>
      <c r="B25" s="25"/>
      <c r="C25" s="26"/>
      <c r="D25" s="26"/>
      <c r="E25" s="26"/>
      <c r="F25" s="26"/>
      <c r="G25" s="29"/>
      <c r="H25" s="28"/>
      <c r="I25" s="26"/>
      <c r="J25" s="26"/>
      <c r="K25" s="26"/>
      <c r="L25" s="26"/>
      <c r="M25" s="26"/>
      <c r="N25" s="29"/>
      <c r="O25" s="28"/>
      <c r="P25" s="26"/>
      <c r="Q25" s="26"/>
      <c r="R25" s="26"/>
      <c r="S25" s="26"/>
      <c r="T25" s="27"/>
      <c r="U25" s="29"/>
      <c r="V25" s="27"/>
      <c r="W25" s="27"/>
      <c r="X25" s="26"/>
      <c r="Y25" s="26"/>
      <c r="Z25" s="26"/>
      <c r="AA25" s="26"/>
      <c r="AB25" s="29"/>
      <c r="AC25" s="28"/>
      <c r="AD25" s="26"/>
      <c r="AE25" s="26"/>
      <c r="AF25" s="26"/>
      <c r="AG25" s="68">
        <f>SUM($C$25:$AF$25)</f>
        <v>0</v>
      </c>
      <c r="AH25" s="69">
        <f t="shared" si="0"/>
        <v>0</v>
      </c>
      <c r="AI25" s="69">
        <f t="shared" si="1"/>
        <v>0</v>
      </c>
      <c r="AJ25" s="69">
        <f t="shared" si="2"/>
        <v>0</v>
      </c>
      <c r="AK25" s="142">
        <f t="shared" si="3"/>
        <v>0</v>
      </c>
      <c r="AL25" s="70">
        <f t="shared" si="4"/>
        <v>0</v>
      </c>
    </row>
    <row r="26" spans="1:38" ht="12" customHeight="1">
      <c r="A26" s="8"/>
      <c r="B26" s="25"/>
      <c r="C26" s="26"/>
      <c r="D26" s="26"/>
      <c r="E26" s="26"/>
      <c r="F26" s="26"/>
      <c r="G26" s="29"/>
      <c r="H26" s="28"/>
      <c r="I26" s="26"/>
      <c r="J26" s="26"/>
      <c r="K26" s="26"/>
      <c r="L26" s="26"/>
      <c r="M26" s="26"/>
      <c r="N26" s="29"/>
      <c r="O26" s="28"/>
      <c r="P26" s="26"/>
      <c r="Q26" s="26"/>
      <c r="R26" s="26"/>
      <c r="S26" s="26"/>
      <c r="T26" s="27"/>
      <c r="U26" s="29"/>
      <c r="V26" s="27"/>
      <c r="W26" s="27"/>
      <c r="X26" s="26"/>
      <c r="Y26" s="26"/>
      <c r="Z26" s="26"/>
      <c r="AA26" s="26"/>
      <c r="AB26" s="29"/>
      <c r="AC26" s="28"/>
      <c r="AD26" s="26"/>
      <c r="AE26" s="26"/>
      <c r="AF26" s="26"/>
      <c r="AG26" s="68">
        <f>SUM($C$26:$AF$26)</f>
        <v>0</v>
      </c>
      <c r="AH26" s="69">
        <f t="shared" si="0"/>
        <v>0</v>
      </c>
      <c r="AI26" s="69">
        <f t="shared" si="1"/>
        <v>0</v>
      </c>
      <c r="AJ26" s="69">
        <f t="shared" si="2"/>
        <v>0</v>
      </c>
      <c r="AK26" s="142">
        <f t="shared" si="3"/>
        <v>0</v>
      </c>
      <c r="AL26" s="70">
        <f t="shared" si="4"/>
        <v>0</v>
      </c>
    </row>
    <row r="27" spans="1:38" ht="12" customHeight="1">
      <c r="A27" s="8"/>
      <c r="B27" s="25"/>
      <c r="C27" s="26"/>
      <c r="D27" s="26"/>
      <c r="E27" s="26"/>
      <c r="F27" s="26"/>
      <c r="G27" s="29"/>
      <c r="H27" s="28"/>
      <c r="I27" s="26"/>
      <c r="J27" s="26"/>
      <c r="K27" s="26"/>
      <c r="L27" s="26"/>
      <c r="M27" s="26"/>
      <c r="N27" s="29"/>
      <c r="O27" s="28"/>
      <c r="P27" s="26"/>
      <c r="Q27" s="26"/>
      <c r="R27" s="26"/>
      <c r="S27" s="26"/>
      <c r="T27" s="27"/>
      <c r="U27" s="29"/>
      <c r="V27" s="27"/>
      <c r="W27" s="27"/>
      <c r="X27" s="26"/>
      <c r="Y27" s="26"/>
      <c r="Z27" s="26"/>
      <c r="AA27" s="26"/>
      <c r="AB27" s="29"/>
      <c r="AC27" s="28"/>
      <c r="AD27" s="26"/>
      <c r="AE27" s="26"/>
      <c r="AF27" s="26"/>
      <c r="AG27" s="68">
        <f>SUM($C$27:$AF$27)</f>
        <v>0</v>
      </c>
      <c r="AH27" s="69">
        <f t="shared" si="0"/>
        <v>0</v>
      </c>
      <c r="AI27" s="69">
        <f t="shared" si="1"/>
        <v>0</v>
      </c>
      <c r="AJ27" s="69">
        <f t="shared" si="2"/>
        <v>0</v>
      </c>
      <c r="AK27" s="142">
        <f t="shared" si="3"/>
        <v>0</v>
      </c>
      <c r="AL27" s="70">
        <f t="shared" si="4"/>
        <v>0</v>
      </c>
    </row>
    <row r="28" spans="1:38" ht="12" customHeight="1">
      <c r="A28" s="8"/>
      <c r="B28" s="25"/>
      <c r="C28" s="26"/>
      <c r="D28" s="26"/>
      <c r="E28" s="26"/>
      <c r="F28" s="26"/>
      <c r="G28" s="29"/>
      <c r="H28" s="28"/>
      <c r="I28" s="26"/>
      <c r="J28" s="26"/>
      <c r="K28" s="26"/>
      <c r="L28" s="26"/>
      <c r="M28" s="26"/>
      <c r="N28" s="29"/>
      <c r="O28" s="28"/>
      <c r="P28" s="26"/>
      <c r="Q28" s="26"/>
      <c r="R28" s="26"/>
      <c r="S28" s="26"/>
      <c r="T28" s="27"/>
      <c r="U28" s="29"/>
      <c r="V28" s="27"/>
      <c r="W28" s="27"/>
      <c r="X28" s="26"/>
      <c r="Y28" s="26"/>
      <c r="Z28" s="26"/>
      <c r="AA28" s="26"/>
      <c r="AB28" s="29"/>
      <c r="AC28" s="28"/>
      <c r="AD28" s="26"/>
      <c r="AE28" s="26"/>
      <c r="AF28" s="26"/>
      <c r="AG28" s="68">
        <f>SUM($C$28:$AF$28)</f>
        <v>0</v>
      </c>
      <c r="AH28" s="69">
        <f t="shared" si="0"/>
        <v>0</v>
      </c>
      <c r="AI28" s="69">
        <f t="shared" si="1"/>
        <v>0</v>
      </c>
      <c r="AJ28" s="69">
        <f t="shared" si="2"/>
        <v>0</v>
      </c>
      <c r="AK28" s="142">
        <f t="shared" si="3"/>
        <v>0</v>
      </c>
      <c r="AL28" s="70">
        <f t="shared" si="4"/>
        <v>0</v>
      </c>
    </row>
    <row r="29" spans="1:38" ht="12" customHeight="1">
      <c r="A29" s="8"/>
      <c r="B29" s="25"/>
      <c r="C29" s="26"/>
      <c r="D29" s="26"/>
      <c r="E29" s="26"/>
      <c r="F29" s="26"/>
      <c r="G29" s="29"/>
      <c r="H29" s="28"/>
      <c r="I29" s="26"/>
      <c r="J29" s="26"/>
      <c r="K29" s="26"/>
      <c r="L29" s="26"/>
      <c r="M29" s="26"/>
      <c r="N29" s="29"/>
      <c r="O29" s="28"/>
      <c r="P29" s="26"/>
      <c r="Q29" s="26"/>
      <c r="R29" s="26"/>
      <c r="S29" s="26"/>
      <c r="T29" s="27"/>
      <c r="U29" s="29"/>
      <c r="V29" s="27"/>
      <c r="W29" s="27"/>
      <c r="X29" s="26"/>
      <c r="Y29" s="26"/>
      <c r="Z29" s="26"/>
      <c r="AA29" s="26"/>
      <c r="AB29" s="29"/>
      <c r="AC29" s="28"/>
      <c r="AD29" s="26"/>
      <c r="AE29" s="26"/>
      <c r="AF29" s="26"/>
      <c r="AG29" s="68">
        <f>SUM($C$29:$AF$29)</f>
        <v>0</v>
      </c>
      <c r="AH29" s="69">
        <f t="shared" si="0"/>
        <v>0</v>
      </c>
      <c r="AI29" s="69">
        <f t="shared" si="1"/>
        <v>0</v>
      </c>
      <c r="AJ29" s="69">
        <f t="shared" si="2"/>
        <v>0</v>
      </c>
      <c r="AK29" s="142">
        <f t="shared" si="3"/>
        <v>0</v>
      </c>
      <c r="AL29" s="70">
        <f t="shared" si="4"/>
        <v>0</v>
      </c>
    </row>
    <row r="30" spans="1:38" ht="12" customHeight="1">
      <c r="A30" s="8"/>
      <c r="B30" s="25"/>
      <c r="C30" s="26"/>
      <c r="D30" s="26"/>
      <c r="E30" s="26"/>
      <c r="F30" s="26"/>
      <c r="G30" s="29"/>
      <c r="H30" s="28"/>
      <c r="I30" s="26"/>
      <c r="J30" s="26"/>
      <c r="K30" s="26"/>
      <c r="L30" s="26"/>
      <c r="M30" s="26"/>
      <c r="N30" s="29"/>
      <c r="O30" s="28"/>
      <c r="P30" s="26"/>
      <c r="Q30" s="26"/>
      <c r="R30" s="26"/>
      <c r="S30" s="26"/>
      <c r="T30" s="27"/>
      <c r="U30" s="29"/>
      <c r="V30" s="27"/>
      <c r="W30" s="27"/>
      <c r="X30" s="26"/>
      <c r="Y30" s="26"/>
      <c r="Z30" s="26"/>
      <c r="AA30" s="26"/>
      <c r="AB30" s="29"/>
      <c r="AC30" s="28"/>
      <c r="AD30" s="26"/>
      <c r="AE30" s="26"/>
      <c r="AF30" s="26"/>
      <c r="AG30" s="68">
        <f>SUM($C$30:$AF$30)</f>
        <v>0</v>
      </c>
      <c r="AH30" s="69">
        <f t="shared" si="0"/>
        <v>0</v>
      </c>
      <c r="AI30" s="69">
        <f t="shared" si="1"/>
        <v>0</v>
      </c>
      <c r="AJ30" s="69">
        <f t="shared" si="2"/>
        <v>0</v>
      </c>
      <c r="AK30" s="142">
        <f t="shared" si="3"/>
        <v>0</v>
      </c>
      <c r="AL30" s="70">
        <f t="shared" si="4"/>
        <v>0</v>
      </c>
    </row>
    <row r="31" spans="1:38" ht="12" customHeight="1">
      <c r="A31" s="8"/>
      <c r="B31" s="25"/>
      <c r="C31" s="26"/>
      <c r="D31" s="26"/>
      <c r="E31" s="26"/>
      <c r="F31" s="26"/>
      <c r="G31" s="29"/>
      <c r="H31" s="28"/>
      <c r="I31" s="26"/>
      <c r="J31" s="26"/>
      <c r="K31" s="26"/>
      <c r="L31" s="26"/>
      <c r="M31" s="26"/>
      <c r="N31" s="29"/>
      <c r="O31" s="28"/>
      <c r="P31" s="26"/>
      <c r="Q31" s="26"/>
      <c r="R31" s="26"/>
      <c r="S31" s="26"/>
      <c r="T31" s="27"/>
      <c r="U31" s="29"/>
      <c r="V31" s="27"/>
      <c r="W31" s="27"/>
      <c r="X31" s="26"/>
      <c r="Y31" s="26"/>
      <c r="Z31" s="26"/>
      <c r="AA31" s="26"/>
      <c r="AB31" s="29"/>
      <c r="AC31" s="28"/>
      <c r="AD31" s="26"/>
      <c r="AE31" s="26"/>
      <c r="AF31" s="26"/>
      <c r="AG31" s="68">
        <f>SUM($C$31:$AF$31)</f>
        <v>0</v>
      </c>
      <c r="AH31" s="69">
        <f t="shared" si="0"/>
        <v>0</v>
      </c>
      <c r="AI31" s="69">
        <f t="shared" si="1"/>
        <v>0</v>
      </c>
      <c r="AJ31" s="69">
        <f t="shared" si="2"/>
        <v>0</v>
      </c>
      <c r="AK31" s="142">
        <f t="shared" si="3"/>
        <v>0</v>
      </c>
      <c r="AL31" s="70">
        <f t="shared" si="4"/>
        <v>0</v>
      </c>
    </row>
    <row r="32" spans="1:38" ht="12" customHeight="1">
      <c r="A32" s="8"/>
      <c r="B32" s="25"/>
      <c r="C32" s="26"/>
      <c r="D32" s="26"/>
      <c r="E32" s="26"/>
      <c r="F32" s="26"/>
      <c r="G32" s="29"/>
      <c r="H32" s="28"/>
      <c r="I32" s="26"/>
      <c r="J32" s="26"/>
      <c r="K32" s="26"/>
      <c r="L32" s="26"/>
      <c r="M32" s="26"/>
      <c r="N32" s="29"/>
      <c r="O32" s="28"/>
      <c r="P32" s="26"/>
      <c r="Q32" s="26"/>
      <c r="R32" s="26"/>
      <c r="S32" s="26"/>
      <c r="T32" s="27"/>
      <c r="U32" s="29"/>
      <c r="V32" s="27"/>
      <c r="W32" s="27"/>
      <c r="X32" s="26"/>
      <c r="Y32" s="26"/>
      <c r="Z32" s="26"/>
      <c r="AA32" s="26"/>
      <c r="AB32" s="29"/>
      <c r="AC32" s="28"/>
      <c r="AD32" s="26"/>
      <c r="AE32" s="26"/>
      <c r="AF32" s="26"/>
      <c r="AG32" s="68">
        <f>SUM($C$32:$AF$32)</f>
        <v>0</v>
      </c>
      <c r="AH32" s="69">
        <f t="shared" si="0"/>
        <v>0</v>
      </c>
      <c r="AI32" s="69">
        <f t="shared" si="1"/>
        <v>0</v>
      </c>
      <c r="AJ32" s="69">
        <f t="shared" si="2"/>
        <v>0</v>
      </c>
      <c r="AK32" s="142">
        <f t="shared" si="3"/>
        <v>0</v>
      </c>
      <c r="AL32" s="70">
        <f t="shared" si="4"/>
        <v>0</v>
      </c>
    </row>
    <row r="33" spans="1:38" ht="12" customHeight="1">
      <c r="A33" s="8"/>
      <c r="B33" s="25"/>
      <c r="C33" s="26"/>
      <c r="D33" s="26"/>
      <c r="E33" s="26"/>
      <c r="F33" s="26"/>
      <c r="G33" s="29"/>
      <c r="H33" s="28"/>
      <c r="I33" s="26"/>
      <c r="J33" s="26"/>
      <c r="K33" s="26"/>
      <c r="L33" s="26"/>
      <c r="M33" s="26"/>
      <c r="N33" s="29"/>
      <c r="O33" s="28"/>
      <c r="P33" s="26"/>
      <c r="Q33" s="26"/>
      <c r="R33" s="26"/>
      <c r="S33" s="26"/>
      <c r="T33" s="27"/>
      <c r="U33" s="29"/>
      <c r="V33" s="27"/>
      <c r="W33" s="27"/>
      <c r="X33" s="26"/>
      <c r="Y33" s="26"/>
      <c r="Z33" s="26"/>
      <c r="AA33" s="26"/>
      <c r="AB33" s="29"/>
      <c r="AC33" s="28"/>
      <c r="AD33" s="26"/>
      <c r="AE33" s="26"/>
      <c r="AF33" s="26"/>
      <c r="AG33" s="68">
        <f>SUM($C$33:$AF$33)</f>
        <v>0</v>
      </c>
      <c r="AH33" s="69">
        <f t="shared" si="0"/>
        <v>0</v>
      </c>
      <c r="AI33" s="69">
        <f t="shared" si="1"/>
        <v>0</v>
      </c>
      <c r="AJ33" s="69">
        <f t="shared" si="2"/>
        <v>0</v>
      </c>
      <c r="AK33" s="142">
        <f t="shared" si="3"/>
        <v>0</v>
      </c>
      <c r="AL33" s="70">
        <f t="shared" si="4"/>
        <v>0</v>
      </c>
    </row>
    <row r="34" spans="1:38" ht="12" customHeight="1" thickBot="1">
      <c r="A34" s="8"/>
      <c r="B34" s="31"/>
      <c r="C34" s="34"/>
      <c r="D34" s="34"/>
      <c r="E34" s="34"/>
      <c r="F34" s="34"/>
      <c r="G34" s="35"/>
      <c r="H34" s="33"/>
      <c r="I34" s="34"/>
      <c r="J34" s="34"/>
      <c r="K34" s="34"/>
      <c r="L34" s="34"/>
      <c r="M34" s="34"/>
      <c r="N34" s="35"/>
      <c r="O34" s="33"/>
      <c r="P34" s="34"/>
      <c r="Q34" s="34"/>
      <c r="R34" s="34"/>
      <c r="S34" s="34"/>
      <c r="T34" s="32"/>
      <c r="U34" s="35"/>
      <c r="V34" s="32"/>
      <c r="W34" s="32"/>
      <c r="X34" s="34"/>
      <c r="Y34" s="34"/>
      <c r="Z34" s="34"/>
      <c r="AA34" s="34"/>
      <c r="AB34" s="35"/>
      <c r="AC34" s="33"/>
      <c r="AD34" s="34"/>
      <c r="AE34" s="34"/>
      <c r="AF34" s="34"/>
      <c r="AG34" s="71">
        <f>SUM($C$34:$AF$34)</f>
        <v>0</v>
      </c>
      <c r="AH34" s="72">
        <f t="shared" si="0"/>
        <v>0</v>
      </c>
      <c r="AI34" s="72">
        <f t="shared" si="1"/>
        <v>0</v>
      </c>
      <c r="AJ34" s="72">
        <f t="shared" si="2"/>
        <v>0</v>
      </c>
      <c r="AK34" s="143">
        <f t="shared" si="3"/>
        <v>0</v>
      </c>
      <c r="AL34" s="73">
        <f t="shared" si="4"/>
        <v>0</v>
      </c>
    </row>
    <row r="35" spans="1:32" ht="9">
      <c r="A35" s="3"/>
      <c r="B35" s="10"/>
      <c r="C35" s="3"/>
      <c r="D35" s="3"/>
      <c r="E35" s="11"/>
      <c r="F35" s="11"/>
      <c r="G35" s="3"/>
      <c r="H35" s="3"/>
      <c r="I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9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3" ht="9">
      <c r="A37" s="3"/>
      <c r="B37" s="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ht="12.75">
      <c r="A38" s="3"/>
      <c r="B38" s="3"/>
      <c r="C38" s="151" t="s">
        <v>36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5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3" ht="9">
      <c r="A39" s="3"/>
      <c r="B39" s="3"/>
      <c r="C39" s="15"/>
      <c r="D39" s="3"/>
      <c r="E39" s="3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50"/>
      <c r="U39" s="150"/>
      <c r="V39" s="11"/>
      <c r="W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12.75">
      <c r="A40" s="3"/>
      <c r="B40" s="159"/>
      <c r="C40" s="147" t="s">
        <v>37</v>
      </c>
      <c r="D40" s="148"/>
      <c r="E40" s="148"/>
      <c r="F40" s="148"/>
      <c r="G40" s="148"/>
      <c r="H40" s="148"/>
      <c r="I40" s="161" t="s">
        <v>44</v>
      </c>
      <c r="J40" s="154" t="s">
        <v>43</v>
      </c>
      <c r="K40" s="12"/>
      <c r="L40" s="184">
        <f>IF($A$4=31,SUM($AH$6:$AH$34),IF($A$4=30,SUM($AG$6:$AG$34),IF($A$4=29,SUM($AF$6:$AF$34),IF($A$4=28,SUM($AE$6:$AE$34)))))</f>
        <v>0</v>
      </c>
      <c r="M40" s="184"/>
      <c r="N40" s="144">
        <f>IF($L$40=0,"",IF($L$40&gt;1,"Stunden","Stunde"))</f>
      </c>
      <c r="O40" s="12"/>
      <c r="P40" s="12"/>
      <c r="Q40" s="12"/>
      <c r="R40" s="12"/>
      <c r="S40" s="12"/>
      <c r="T40" s="148"/>
      <c r="U40" s="149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12.75">
      <c r="A41" s="3"/>
      <c r="B41" s="159"/>
      <c r="C41" s="148"/>
      <c r="D41" s="148"/>
      <c r="E41" s="148"/>
      <c r="F41" s="148"/>
      <c r="G41" s="148"/>
      <c r="H41" s="148"/>
      <c r="I41" s="159"/>
      <c r="J41" s="155"/>
      <c r="K41" s="12"/>
      <c r="L41" s="152"/>
      <c r="M41" s="152"/>
      <c r="N41" s="145"/>
      <c r="O41" s="12"/>
      <c r="P41" s="12"/>
      <c r="Q41" s="12"/>
      <c r="R41" s="12"/>
      <c r="S41" s="12"/>
      <c r="T41" s="148"/>
      <c r="U41" s="148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12.75">
      <c r="A42" s="3"/>
      <c r="B42" s="159"/>
      <c r="C42" s="147" t="s">
        <v>39</v>
      </c>
      <c r="D42" s="148"/>
      <c r="E42" s="148"/>
      <c r="F42" s="148"/>
      <c r="G42" s="148"/>
      <c r="H42" s="148"/>
      <c r="I42" s="161" t="s">
        <v>45</v>
      </c>
      <c r="J42" s="154" t="s">
        <v>43</v>
      </c>
      <c r="K42" s="11"/>
      <c r="L42" s="181">
        <f>IF($A$4=31,SUM($AI$6:$AI$34),IF($A$4=30,SUM($AH$6:$AH$34),IF($A$4=29,SUM($AG$6:$AG$34),IF($A$4=28,SUM($AF$6:$AF$34)))))</f>
        <v>0</v>
      </c>
      <c r="M42" s="181"/>
      <c r="N42" s="144">
        <f>IF($L$42=0,"",IF($L$42&gt;1,"Tage","Tag"))</f>
      </c>
      <c r="O42" s="11"/>
      <c r="P42" s="11"/>
      <c r="Q42" s="11"/>
      <c r="R42" s="11"/>
      <c r="S42" s="11"/>
      <c r="T42" s="150"/>
      <c r="U42" s="150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12.75">
      <c r="A43" s="3"/>
      <c r="B43" s="159"/>
      <c r="C43" s="150"/>
      <c r="D43" s="150"/>
      <c r="E43" s="150"/>
      <c r="F43" s="150"/>
      <c r="G43" s="150"/>
      <c r="H43" s="150"/>
      <c r="I43" s="159"/>
      <c r="J43" s="156"/>
      <c r="K43" s="11"/>
      <c r="L43" s="153"/>
      <c r="M43" s="153"/>
      <c r="N43" s="144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3" ht="12.75">
      <c r="A44" s="3"/>
      <c r="B44" s="159"/>
      <c r="C44" s="147" t="s">
        <v>38</v>
      </c>
      <c r="D44" s="148"/>
      <c r="E44" s="148"/>
      <c r="F44" s="148"/>
      <c r="G44" s="148"/>
      <c r="H44" s="148"/>
      <c r="I44" s="161" t="s">
        <v>46</v>
      </c>
      <c r="J44" s="154" t="s">
        <v>43</v>
      </c>
      <c r="K44" s="11"/>
      <c r="L44" s="181">
        <f>IF($A$4=31,SUM($AJ$6:$AJ$34),IF($A$4=30,SUM($AI$6:$AI$34),IF($A$4=29,SUM($AH$6:$AH$34),IF($A$4=28,SUM($AG$6:$AG$34)))))</f>
        <v>0</v>
      </c>
      <c r="M44" s="181"/>
      <c r="N44" s="144">
        <f>IF($L$44=0,"",IF($L$44&gt;1,"Tage","Tag"))</f>
      </c>
      <c r="O44" s="11"/>
      <c r="P44" s="11"/>
      <c r="Q44" s="11"/>
      <c r="R44" s="11"/>
      <c r="S44" s="11"/>
      <c r="T44" s="11"/>
      <c r="U44" s="11"/>
      <c r="V44" s="11"/>
      <c r="W44" s="11"/>
      <c r="X44" s="150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3" ht="12.75">
      <c r="A45" s="3"/>
      <c r="B45" s="159"/>
      <c r="C45" s="4"/>
      <c r="D45" s="4"/>
      <c r="E45" s="4"/>
      <c r="F45" s="4"/>
      <c r="G45" s="4"/>
      <c r="H45" s="4"/>
      <c r="I45" s="159"/>
      <c r="J45" s="156"/>
      <c r="K45" s="3"/>
      <c r="L45" s="153"/>
      <c r="M45" s="153"/>
      <c r="N45" s="146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2.75">
      <c r="A46" s="3"/>
      <c r="B46" s="159"/>
      <c r="C46" s="147" t="s">
        <v>40</v>
      </c>
      <c r="D46" s="148"/>
      <c r="E46" s="148"/>
      <c r="F46" s="148"/>
      <c r="G46" s="148"/>
      <c r="H46" s="148"/>
      <c r="I46" s="161" t="s">
        <v>47</v>
      </c>
      <c r="J46" s="154" t="s">
        <v>43</v>
      </c>
      <c r="K46" s="3"/>
      <c r="L46" s="181">
        <f>IF($A$4=31,SUM($AK$6:$AK$34),IF($A$4=30,SUM($AJ$6:$AJ$34),IF($A$4=29,SUM($AI$6:$AI$34),IF($A$4=28,SUM($AH$6:$AH$34)))))</f>
        <v>0</v>
      </c>
      <c r="M46" s="181"/>
      <c r="N46" s="146">
        <f>IF($L$46=0,"",IF($L$46&gt;1,"Tage","Tag"))</f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2.75">
      <c r="A47" s="3"/>
      <c r="B47" s="159"/>
      <c r="C47" s="4"/>
      <c r="D47" s="4"/>
      <c r="E47" s="4"/>
      <c r="F47" s="4"/>
      <c r="G47" s="4"/>
      <c r="H47" s="4"/>
      <c r="I47" s="159"/>
      <c r="J47" s="157"/>
      <c r="K47" s="3"/>
      <c r="L47" s="153"/>
      <c r="M47" s="153"/>
      <c r="N47" s="146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2.75">
      <c r="A48" s="3"/>
      <c r="B48" s="159"/>
      <c r="C48" s="147" t="s">
        <v>41</v>
      </c>
      <c r="D48" s="148"/>
      <c r="E48" s="148"/>
      <c r="F48" s="148"/>
      <c r="G48" s="148"/>
      <c r="H48" s="148"/>
      <c r="I48" s="161" t="s">
        <v>48</v>
      </c>
      <c r="J48" s="154" t="s">
        <v>43</v>
      </c>
      <c r="K48" s="3"/>
      <c r="L48" s="181">
        <f>IF($A$4=31,SUM($AL$6:$AL$34),IF($A$4=30,SUM($AK$6:$AK$34),IF($A$4=29,SUM($AJ$6:$AJ$34),IF($A$4=28,SUM($AI$6:$AI$34)))))</f>
        <v>0</v>
      </c>
      <c r="M48" s="181"/>
      <c r="N48" s="146">
        <f>IF($L$48=0,"",IF($L$48&gt;1,"Tage","Tag"))</f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2.75">
      <c r="A49" s="3"/>
      <c r="B49" s="159"/>
      <c r="C49" s="4"/>
      <c r="D49" s="4"/>
      <c r="E49" s="4"/>
      <c r="F49" s="4"/>
      <c r="G49" s="4"/>
      <c r="H49" s="4"/>
      <c r="I49" s="159"/>
      <c r="J49" s="157"/>
      <c r="K49" s="3"/>
      <c r="L49" s="153"/>
      <c r="M49" s="153"/>
      <c r="N49" s="146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2.75">
      <c r="A50" s="3"/>
      <c r="B50" s="159"/>
      <c r="C50" s="147" t="s">
        <v>42</v>
      </c>
      <c r="D50" s="148"/>
      <c r="E50" s="148"/>
      <c r="F50" s="148"/>
      <c r="G50" s="148"/>
      <c r="H50" s="148"/>
      <c r="I50" s="161" t="s">
        <v>49</v>
      </c>
      <c r="J50" s="154" t="s">
        <v>43</v>
      </c>
      <c r="K50" s="3"/>
      <c r="L50" s="181">
        <f>IF($A$4=31,SUM($AM$6:$AM$34),IF($A$4=30,SUM($AL$6:$AL$34),IF($A$4=29,SUM($AK$6:$AK$34),IF($A$4=28,SUM($AJ$6:AJ34)))))</f>
        <v>0</v>
      </c>
      <c r="M50" s="181"/>
      <c r="N50" s="146">
        <f>IF($L$50=0,"",IF($L$50&gt;1,"Tage","Tag"))</f>
      </c>
      <c r="O50" s="3"/>
      <c r="P50" s="3"/>
      <c r="Q50" s="3"/>
      <c r="R50" s="3"/>
      <c r="S50" s="3"/>
      <c r="T50" s="3"/>
      <c r="U50" s="3"/>
      <c r="V50" s="3"/>
      <c r="W50" s="3"/>
      <c r="X50" s="146" t="s">
        <v>50</v>
      </c>
      <c r="Y50" s="3"/>
      <c r="Z50" s="3" t="s">
        <v>52</v>
      </c>
      <c r="AB50" s="146"/>
      <c r="AC50" s="146"/>
      <c r="AD50" s="146"/>
      <c r="AE50" s="146" t="s">
        <v>51</v>
      </c>
      <c r="AG50" s="3" t="s">
        <v>53</v>
      </c>
    </row>
    <row r="51" spans="1:33" ht="11.25">
      <c r="A51" s="3"/>
      <c r="B51" s="160"/>
      <c r="C51" s="3"/>
      <c r="D51" s="3"/>
      <c r="E51" s="3"/>
      <c r="F51" s="3"/>
      <c r="G51" s="3"/>
      <c r="H51" s="3"/>
      <c r="I51" s="3"/>
      <c r="J51" s="158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2" ht="9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9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9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9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9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9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9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</sheetData>
  <sheetProtection sheet="1" objects="1" scenarios="1"/>
  <mergeCells count="8">
    <mergeCell ref="L44:M44"/>
    <mergeCell ref="L46:M46"/>
    <mergeCell ref="L48:M48"/>
    <mergeCell ref="L50:M50"/>
    <mergeCell ref="S2:U2"/>
    <mergeCell ref="V2:W2"/>
    <mergeCell ref="L40:M40"/>
    <mergeCell ref="L42:M42"/>
  </mergeCells>
  <conditionalFormatting sqref="C34:E34 H34:L34 N34:S34 V34:Z34 AC34:AF34">
    <cfRule type="cellIs" priority="1" dxfId="0" operator="equal" stopIfTrue="1">
      <formula>0</formula>
    </cfRule>
  </conditionalFormatting>
  <printOptions/>
  <pageMargins left="0.2755905511811024" right="0" top="0.9055118110236221" bottom="0.2755905511811024" header="0.2755905511811024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1"/>
  <dimension ref="A1:AM60"/>
  <sheetViews>
    <sheetView showGridLines="0" showZeros="0" zoomScalePageLayoutView="0" workbookViewId="0" topLeftCell="A1">
      <selection activeCell="B38" sqref="B38"/>
    </sheetView>
  </sheetViews>
  <sheetFormatPr defaultColWidth="11.421875" defaultRowHeight="12.75"/>
  <cols>
    <col min="1" max="1" width="3.7109375" style="1" customWidth="1"/>
    <col min="2" max="2" width="15.7109375" style="1" customWidth="1"/>
    <col min="3" max="3" width="4.140625" style="1" bestFit="1" customWidth="1"/>
    <col min="4" max="33" width="4.140625" style="1" customWidth="1"/>
    <col min="34" max="39" width="4.7109375" style="1" customWidth="1"/>
    <col min="40" max="16384" width="11.421875" style="1" customWidth="1"/>
  </cols>
  <sheetData>
    <row r="1" spans="1:33" ht="12">
      <c r="A1" s="5"/>
      <c r="B1" s="4"/>
      <c r="C1" s="4"/>
      <c r="D1" s="4"/>
      <c r="E1" s="4"/>
      <c r="F1" s="4"/>
      <c r="G1" s="4"/>
      <c r="H1" s="4"/>
      <c r="I1" s="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2.75">
      <c r="A2" s="5"/>
      <c r="B2" s="4"/>
      <c r="C2" s="4"/>
      <c r="D2" s="4"/>
      <c r="E2" s="4"/>
      <c r="F2" s="4"/>
      <c r="G2" s="4"/>
      <c r="H2" s="4"/>
      <c r="I2" s="6"/>
      <c r="J2" s="4"/>
      <c r="K2" s="4"/>
      <c r="L2" s="82"/>
      <c r="M2" s="82" t="s">
        <v>83</v>
      </c>
      <c r="N2" s="4"/>
      <c r="O2" s="82"/>
      <c r="P2" s="4"/>
      <c r="Q2" s="82"/>
      <c r="R2" s="81"/>
      <c r="S2" s="182">
        <f>B4</f>
        <v>41760</v>
      </c>
      <c r="T2" s="182"/>
      <c r="U2" s="182"/>
      <c r="V2" s="183">
        <f>B4</f>
        <v>41760</v>
      </c>
      <c r="W2" s="183"/>
      <c r="X2" s="83"/>
      <c r="Y2" s="83"/>
      <c r="Z2" s="4"/>
      <c r="AA2" s="4"/>
      <c r="AB2" s="4"/>
      <c r="AC2" s="4"/>
      <c r="AD2" s="4"/>
      <c r="AE2" s="4"/>
      <c r="AF2" s="4"/>
      <c r="AG2" s="4"/>
    </row>
    <row r="3" spans="1:33" ht="9.75" thickBot="1">
      <c r="A3" s="7"/>
      <c r="B3" s="3"/>
      <c r="C3" s="4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Q3" s="3"/>
      <c r="R3" s="3"/>
      <c r="S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9" ht="13.5" customHeight="1">
      <c r="A4" s="80">
        <v>31</v>
      </c>
      <c r="B4" s="30">
        <v>41760</v>
      </c>
      <c r="C4" s="106">
        <v>1</v>
      </c>
      <c r="D4" s="92">
        <v>2</v>
      </c>
      <c r="E4" s="107">
        <v>3</v>
      </c>
      <c r="F4" s="108">
        <v>4</v>
      </c>
      <c r="G4" s="109">
        <v>5</v>
      </c>
      <c r="H4" s="110">
        <v>6</v>
      </c>
      <c r="I4" s="96">
        <v>7</v>
      </c>
      <c r="J4" s="92">
        <v>8</v>
      </c>
      <c r="K4" s="92">
        <v>9</v>
      </c>
      <c r="L4" s="111">
        <v>10</v>
      </c>
      <c r="M4" s="108">
        <v>11</v>
      </c>
      <c r="N4" s="109">
        <v>12</v>
      </c>
      <c r="O4" s="110">
        <v>13</v>
      </c>
      <c r="P4" s="96">
        <v>14</v>
      </c>
      <c r="Q4" s="92">
        <v>15</v>
      </c>
      <c r="R4" s="92">
        <v>16</v>
      </c>
      <c r="S4" s="111">
        <v>17</v>
      </c>
      <c r="T4" s="108">
        <v>18</v>
      </c>
      <c r="U4" s="109">
        <v>19</v>
      </c>
      <c r="V4" s="110">
        <v>20</v>
      </c>
      <c r="W4" s="96">
        <v>21</v>
      </c>
      <c r="X4" s="92">
        <v>22</v>
      </c>
      <c r="Y4" s="92">
        <v>23</v>
      </c>
      <c r="Z4" s="111">
        <v>24</v>
      </c>
      <c r="AA4" s="108">
        <v>25</v>
      </c>
      <c r="AB4" s="109">
        <v>26</v>
      </c>
      <c r="AC4" s="110">
        <v>27</v>
      </c>
      <c r="AD4" s="96">
        <v>28</v>
      </c>
      <c r="AE4" s="125">
        <v>29</v>
      </c>
      <c r="AF4" s="92">
        <v>30</v>
      </c>
      <c r="AG4" s="107">
        <v>31</v>
      </c>
      <c r="AH4" s="103" t="s">
        <v>28</v>
      </c>
      <c r="AI4" s="104" t="s">
        <v>33</v>
      </c>
      <c r="AJ4" s="104" t="s">
        <v>34</v>
      </c>
      <c r="AK4" s="104" t="s">
        <v>29</v>
      </c>
      <c r="AL4" s="139" t="s">
        <v>30</v>
      </c>
      <c r="AM4" s="105" t="s">
        <v>35</v>
      </c>
    </row>
    <row r="5" spans="1:39" ht="13.5" customHeight="1" thickBot="1">
      <c r="A5" s="13"/>
      <c r="B5" s="64"/>
      <c r="C5" s="112" t="s">
        <v>0</v>
      </c>
      <c r="D5" s="98" t="s">
        <v>1</v>
      </c>
      <c r="E5" s="113" t="s">
        <v>2</v>
      </c>
      <c r="F5" s="114" t="s">
        <v>3</v>
      </c>
      <c r="G5" s="115" t="s">
        <v>4</v>
      </c>
      <c r="H5" s="116" t="s">
        <v>5</v>
      </c>
      <c r="I5" s="102" t="s">
        <v>6</v>
      </c>
      <c r="J5" s="98" t="s">
        <v>0</v>
      </c>
      <c r="K5" s="98" t="s">
        <v>1</v>
      </c>
      <c r="L5" s="117" t="s">
        <v>2</v>
      </c>
      <c r="M5" s="114" t="s">
        <v>3</v>
      </c>
      <c r="N5" s="115" t="s">
        <v>4</v>
      </c>
      <c r="O5" s="116" t="s">
        <v>5</v>
      </c>
      <c r="P5" s="102" t="s">
        <v>6</v>
      </c>
      <c r="Q5" s="98" t="s">
        <v>0</v>
      </c>
      <c r="R5" s="98" t="s">
        <v>1</v>
      </c>
      <c r="S5" s="117" t="s">
        <v>2</v>
      </c>
      <c r="T5" s="114" t="s">
        <v>3</v>
      </c>
      <c r="U5" s="115" t="s">
        <v>4</v>
      </c>
      <c r="V5" s="116" t="s">
        <v>5</v>
      </c>
      <c r="W5" s="102" t="s">
        <v>6</v>
      </c>
      <c r="X5" s="98" t="s">
        <v>0</v>
      </c>
      <c r="Y5" s="98" t="s">
        <v>1</v>
      </c>
      <c r="Z5" s="117" t="s">
        <v>2</v>
      </c>
      <c r="AA5" s="114" t="s">
        <v>3</v>
      </c>
      <c r="AB5" s="115" t="s">
        <v>4</v>
      </c>
      <c r="AC5" s="116" t="s">
        <v>5</v>
      </c>
      <c r="AD5" s="102" t="s">
        <v>6</v>
      </c>
      <c r="AE5" s="129" t="s">
        <v>0</v>
      </c>
      <c r="AF5" s="98" t="s">
        <v>1</v>
      </c>
      <c r="AG5" s="113" t="s">
        <v>2</v>
      </c>
      <c r="AH5" s="58" t="s">
        <v>31</v>
      </c>
      <c r="AI5" s="59" t="s">
        <v>32</v>
      </c>
      <c r="AJ5" s="59" t="s">
        <v>32</v>
      </c>
      <c r="AK5" s="59" t="s">
        <v>32</v>
      </c>
      <c r="AL5" s="140" t="s">
        <v>32</v>
      </c>
      <c r="AM5" s="60" t="s">
        <v>32</v>
      </c>
    </row>
    <row r="6" spans="1:39" ht="12" customHeight="1">
      <c r="A6" s="8"/>
      <c r="B6" s="88"/>
      <c r="C6" s="57"/>
      <c r="D6" s="52"/>
      <c r="E6" s="53"/>
      <c r="F6" s="54"/>
      <c r="G6" s="52"/>
      <c r="H6" s="52"/>
      <c r="I6" s="52"/>
      <c r="J6" s="52"/>
      <c r="K6" s="52"/>
      <c r="L6" s="53"/>
      <c r="M6" s="54"/>
      <c r="N6" s="52"/>
      <c r="O6" s="52"/>
      <c r="P6" s="52"/>
      <c r="Q6" s="52"/>
      <c r="R6" s="52"/>
      <c r="S6" s="53"/>
      <c r="T6" s="54"/>
      <c r="U6" s="52"/>
      <c r="V6" s="52"/>
      <c r="W6" s="52"/>
      <c r="X6" s="52"/>
      <c r="Y6" s="52"/>
      <c r="Z6" s="53"/>
      <c r="AA6" s="54"/>
      <c r="AB6" s="52"/>
      <c r="AC6" s="52"/>
      <c r="AD6" s="52"/>
      <c r="AE6" s="57"/>
      <c r="AF6" s="52"/>
      <c r="AG6" s="178"/>
      <c r="AH6" s="47">
        <f>SUM($C$6:$AG$6)</f>
        <v>0</v>
      </c>
      <c r="AI6" s="61">
        <f aca="true" t="shared" si="0" ref="AI6:AI34">COUNTIF(C6:AG6,"=U")</f>
        <v>0</v>
      </c>
      <c r="AJ6" s="61">
        <f aca="true" t="shared" si="1" ref="AJ6:AJ34">COUNTIF(C6:AG6,"=K")</f>
        <v>0</v>
      </c>
      <c r="AK6" s="61">
        <f aca="true" t="shared" si="2" ref="AK6:AK34">COUNTIF(C6:AG6,"=L")</f>
        <v>0</v>
      </c>
      <c r="AL6" s="141">
        <f aca="true" t="shared" si="3" ref="AL6:AL34">COUNTIF(C6:AG6,"=DR")</f>
        <v>0</v>
      </c>
      <c r="AM6" s="62">
        <f aca="true" t="shared" si="4" ref="AM6:AM34">COUNTIF(C6:AH6,"=G")</f>
        <v>0</v>
      </c>
    </row>
    <row r="7" spans="1:39" ht="12" customHeight="1">
      <c r="A7" s="8"/>
      <c r="B7" s="88"/>
      <c r="C7" s="27"/>
      <c r="D7" s="26"/>
      <c r="E7" s="29"/>
      <c r="F7" s="28"/>
      <c r="G7" s="26"/>
      <c r="H7" s="26"/>
      <c r="I7" s="26"/>
      <c r="J7" s="26"/>
      <c r="K7" s="26"/>
      <c r="L7" s="29"/>
      <c r="M7" s="28"/>
      <c r="N7" s="26"/>
      <c r="O7" s="26"/>
      <c r="P7" s="26"/>
      <c r="Q7" s="26"/>
      <c r="R7" s="26"/>
      <c r="S7" s="29"/>
      <c r="T7" s="28"/>
      <c r="U7" s="26"/>
      <c r="V7" s="26"/>
      <c r="W7" s="26"/>
      <c r="X7" s="26"/>
      <c r="Y7" s="26"/>
      <c r="Z7" s="29"/>
      <c r="AA7" s="28"/>
      <c r="AB7" s="26"/>
      <c r="AC7" s="26"/>
      <c r="AD7" s="26"/>
      <c r="AE7" s="27"/>
      <c r="AF7" s="26"/>
      <c r="AG7" s="48"/>
      <c r="AH7" s="68">
        <f>SUM($C$7:$AG$7)</f>
        <v>0</v>
      </c>
      <c r="AI7" s="69">
        <f t="shared" si="0"/>
        <v>0</v>
      </c>
      <c r="AJ7" s="69">
        <f t="shared" si="1"/>
        <v>0</v>
      </c>
      <c r="AK7" s="69">
        <f t="shared" si="2"/>
        <v>0</v>
      </c>
      <c r="AL7" s="142">
        <f t="shared" si="3"/>
        <v>0</v>
      </c>
      <c r="AM7" s="70">
        <f t="shared" si="4"/>
        <v>0</v>
      </c>
    </row>
    <row r="8" spans="1:39" ht="12" customHeight="1">
      <c r="A8" s="8"/>
      <c r="B8" s="88"/>
      <c r="C8" s="27"/>
      <c r="D8" s="26"/>
      <c r="E8" s="29"/>
      <c r="F8" s="28"/>
      <c r="G8" s="26"/>
      <c r="H8" s="26"/>
      <c r="I8" s="26"/>
      <c r="J8" s="26"/>
      <c r="K8" s="26"/>
      <c r="L8" s="29"/>
      <c r="M8" s="28"/>
      <c r="N8" s="26"/>
      <c r="O8" s="26"/>
      <c r="P8" s="26"/>
      <c r="Q8" s="26"/>
      <c r="R8" s="26"/>
      <c r="S8" s="29"/>
      <c r="T8" s="28"/>
      <c r="U8" s="26"/>
      <c r="V8" s="26"/>
      <c r="W8" s="26"/>
      <c r="X8" s="26"/>
      <c r="Y8" s="26"/>
      <c r="Z8" s="29"/>
      <c r="AA8" s="28"/>
      <c r="AB8" s="26"/>
      <c r="AC8" s="26"/>
      <c r="AD8" s="26"/>
      <c r="AE8" s="27"/>
      <c r="AF8" s="26"/>
      <c r="AG8" s="48"/>
      <c r="AH8" s="68">
        <f>SUM($C$8:$AG$8)</f>
        <v>0</v>
      </c>
      <c r="AI8" s="69">
        <f t="shared" si="0"/>
        <v>0</v>
      </c>
      <c r="AJ8" s="69">
        <f t="shared" si="1"/>
        <v>0</v>
      </c>
      <c r="AK8" s="69">
        <f t="shared" si="2"/>
        <v>0</v>
      </c>
      <c r="AL8" s="142">
        <f t="shared" si="3"/>
        <v>0</v>
      </c>
      <c r="AM8" s="70">
        <f t="shared" si="4"/>
        <v>0</v>
      </c>
    </row>
    <row r="9" spans="1:39" ht="12" customHeight="1">
      <c r="A9" s="8"/>
      <c r="B9" s="88"/>
      <c r="C9" s="27"/>
      <c r="D9" s="26"/>
      <c r="E9" s="29"/>
      <c r="F9" s="28"/>
      <c r="G9" s="26"/>
      <c r="H9" s="26"/>
      <c r="I9" s="26"/>
      <c r="J9" s="26"/>
      <c r="K9" s="26"/>
      <c r="L9" s="29"/>
      <c r="M9" s="28"/>
      <c r="N9" s="26"/>
      <c r="O9" s="26"/>
      <c r="P9" s="26"/>
      <c r="Q9" s="26"/>
      <c r="R9" s="26"/>
      <c r="S9" s="29"/>
      <c r="T9" s="28"/>
      <c r="U9" s="26"/>
      <c r="V9" s="26"/>
      <c r="W9" s="26"/>
      <c r="X9" s="26"/>
      <c r="Y9" s="26"/>
      <c r="Z9" s="29"/>
      <c r="AA9" s="28"/>
      <c r="AB9" s="26"/>
      <c r="AC9" s="26"/>
      <c r="AD9" s="26"/>
      <c r="AE9" s="27"/>
      <c r="AF9" s="26"/>
      <c r="AG9" s="48"/>
      <c r="AH9" s="68">
        <f>SUM($C$9:$AG$9)</f>
        <v>0</v>
      </c>
      <c r="AI9" s="69">
        <f t="shared" si="0"/>
        <v>0</v>
      </c>
      <c r="AJ9" s="69">
        <f t="shared" si="1"/>
        <v>0</v>
      </c>
      <c r="AK9" s="69">
        <f t="shared" si="2"/>
        <v>0</v>
      </c>
      <c r="AL9" s="142">
        <f t="shared" si="3"/>
        <v>0</v>
      </c>
      <c r="AM9" s="70">
        <f t="shared" si="4"/>
        <v>0</v>
      </c>
    </row>
    <row r="10" spans="1:39" ht="12" customHeight="1">
      <c r="A10" s="8"/>
      <c r="B10" s="88"/>
      <c r="C10" s="27"/>
      <c r="D10" s="26"/>
      <c r="E10" s="29"/>
      <c r="F10" s="28"/>
      <c r="G10" s="26"/>
      <c r="H10" s="26"/>
      <c r="I10" s="26"/>
      <c r="J10" s="26"/>
      <c r="K10" s="26"/>
      <c r="L10" s="29"/>
      <c r="M10" s="28"/>
      <c r="N10" s="26"/>
      <c r="O10" s="26"/>
      <c r="P10" s="26"/>
      <c r="Q10" s="26"/>
      <c r="R10" s="26"/>
      <c r="S10" s="29"/>
      <c r="T10" s="28"/>
      <c r="U10" s="26"/>
      <c r="V10" s="26"/>
      <c r="W10" s="26"/>
      <c r="X10" s="26"/>
      <c r="Y10" s="26"/>
      <c r="Z10" s="29"/>
      <c r="AA10" s="28"/>
      <c r="AB10" s="26"/>
      <c r="AC10" s="26"/>
      <c r="AD10" s="26"/>
      <c r="AE10" s="27"/>
      <c r="AF10" s="26"/>
      <c r="AG10" s="48"/>
      <c r="AH10" s="68">
        <f>SUM($C$10:$AG$10)</f>
        <v>0</v>
      </c>
      <c r="AI10" s="69">
        <f t="shared" si="0"/>
        <v>0</v>
      </c>
      <c r="AJ10" s="69">
        <f t="shared" si="1"/>
        <v>0</v>
      </c>
      <c r="AK10" s="69">
        <f t="shared" si="2"/>
        <v>0</v>
      </c>
      <c r="AL10" s="142">
        <f t="shared" si="3"/>
        <v>0</v>
      </c>
      <c r="AM10" s="70">
        <f t="shared" si="4"/>
        <v>0</v>
      </c>
    </row>
    <row r="11" spans="1:39" ht="12" customHeight="1">
      <c r="A11" s="8"/>
      <c r="B11" s="88"/>
      <c r="C11" s="27"/>
      <c r="D11" s="26"/>
      <c r="E11" s="29"/>
      <c r="F11" s="28"/>
      <c r="G11" s="26"/>
      <c r="H11" s="26"/>
      <c r="I11" s="26"/>
      <c r="J11" s="26"/>
      <c r="K11" s="26"/>
      <c r="L11" s="29"/>
      <c r="M11" s="28"/>
      <c r="N11" s="26"/>
      <c r="O11" s="26"/>
      <c r="P11" s="26"/>
      <c r="Q11" s="26"/>
      <c r="R11" s="26"/>
      <c r="S11" s="29"/>
      <c r="T11" s="28"/>
      <c r="U11" s="26"/>
      <c r="V11" s="26"/>
      <c r="W11" s="26"/>
      <c r="X11" s="26"/>
      <c r="Y11" s="26"/>
      <c r="Z11" s="29"/>
      <c r="AA11" s="28"/>
      <c r="AB11" s="26"/>
      <c r="AC11" s="26"/>
      <c r="AD11" s="26"/>
      <c r="AE11" s="27"/>
      <c r="AF11" s="26"/>
      <c r="AG11" s="48"/>
      <c r="AH11" s="68">
        <f>SUM($C$11:$AG$11)</f>
        <v>0</v>
      </c>
      <c r="AI11" s="69">
        <f t="shared" si="0"/>
        <v>0</v>
      </c>
      <c r="AJ11" s="69">
        <f t="shared" si="1"/>
        <v>0</v>
      </c>
      <c r="AK11" s="69">
        <f t="shared" si="2"/>
        <v>0</v>
      </c>
      <c r="AL11" s="142">
        <f t="shared" si="3"/>
        <v>0</v>
      </c>
      <c r="AM11" s="70">
        <f t="shared" si="4"/>
        <v>0</v>
      </c>
    </row>
    <row r="12" spans="1:39" ht="12" customHeight="1">
      <c r="A12" s="8"/>
      <c r="B12" s="88"/>
      <c r="C12" s="27"/>
      <c r="D12" s="26"/>
      <c r="E12" s="29"/>
      <c r="F12" s="28"/>
      <c r="G12" s="26"/>
      <c r="H12" s="26"/>
      <c r="I12" s="26"/>
      <c r="J12" s="26"/>
      <c r="K12" s="26"/>
      <c r="L12" s="29"/>
      <c r="M12" s="28"/>
      <c r="N12" s="26"/>
      <c r="O12" s="26"/>
      <c r="P12" s="26"/>
      <c r="Q12" s="26"/>
      <c r="R12" s="26"/>
      <c r="S12" s="29"/>
      <c r="T12" s="28"/>
      <c r="U12" s="26"/>
      <c r="V12" s="26"/>
      <c r="W12" s="26"/>
      <c r="X12" s="26"/>
      <c r="Y12" s="26"/>
      <c r="Z12" s="29"/>
      <c r="AA12" s="28"/>
      <c r="AB12" s="26"/>
      <c r="AC12" s="26"/>
      <c r="AD12" s="26"/>
      <c r="AE12" s="27"/>
      <c r="AF12" s="26"/>
      <c r="AG12" s="48"/>
      <c r="AH12" s="68">
        <f>SUM($C$12:$AG$12)</f>
        <v>0</v>
      </c>
      <c r="AI12" s="69">
        <f t="shared" si="0"/>
        <v>0</v>
      </c>
      <c r="AJ12" s="69">
        <f t="shared" si="1"/>
        <v>0</v>
      </c>
      <c r="AK12" s="69">
        <f t="shared" si="2"/>
        <v>0</v>
      </c>
      <c r="AL12" s="142">
        <f t="shared" si="3"/>
        <v>0</v>
      </c>
      <c r="AM12" s="70">
        <f t="shared" si="4"/>
        <v>0</v>
      </c>
    </row>
    <row r="13" spans="1:39" ht="12" customHeight="1">
      <c r="A13" s="8"/>
      <c r="B13" s="88"/>
      <c r="C13" s="27"/>
      <c r="D13" s="26"/>
      <c r="E13" s="29"/>
      <c r="F13" s="28"/>
      <c r="G13" s="26"/>
      <c r="H13" s="26"/>
      <c r="I13" s="26"/>
      <c r="J13" s="26"/>
      <c r="K13" s="26"/>
      <c r="L13" s="29"/>
      <c r="M13" s="28"/>
      <c r="N13" s="26"/>
      <c r="O13" s="26"/>
      <c r="P13" s="26"/>
      <c r="Q13" s="26"/>
      <c r="R13" s="26"/>
      <c r="S13" s="29"/>
      <c r="T13" s="28"/>
      <c r="U13" s="26"/>
      <c r="V13" s="26"/>
      <c r="W13" s="26"/>
      <c r="X13" s="26"/>
      <c r="Y13" s="26"/>
      <c r="Z13" s="29"/>
      <c r="AA13" s="28"/>
      <c r="AB13" s="26"/>
      <c r="AC13" s="26"/>
      <c r="AD13" s="26"/>
      <c r="AE13" s="27"/>
      <c r="AF13" s="26"/>
      <c r="AG13" s="48"/>
      <c r="AH13" s="68">
        <f>SUM($C$13:$AG$13)</f>
        <v>0</v>
      </c>
      <c r="AI13" s="69">
        <f t="shared" si="0"/>
        <v>0</v>
      </c>
      <c r="AJ13" s="69">
        <f t="shared" si="1"/>
        <v>0</v>
      </c>
      <c r="AK13" s="69">
        <f t="shared" si="2"/>
        <v>0</v>
      </c>
      <c r="AL13" s="142">
        <f t="shared" si="3"/>
        <v>0</v>
      </c>
      <c r="AM13" s="70">
        <f t="shared" si="4"/>
        <v>0</v>
      </c>
    </row>
    <row r="14" spans="1:39" ht="12" customHeight="1">
      <c r="A14" s="8"/>
      <c r="B14" s="88"/>
      <c r="C14" s="27"/>
      <c r="D14" s="26"/>
      <c r="E14" s="29"/>
      <c r="F14" s="28"/>
      <c r="G14" s="26"/>
      <c r="H14" s="26"/>
      <c r="I14" s="26"/>
      <c r="J14" s="26"/>
      <c r="K14" s="26"/>
      <c r="L14" s="29"/>
      <c r="M14" s="28"/>
      <c r="N14" s="26"/>
      <c r="O14" s="26"/>
      <c r="P14" s="26"/>
      <c r="Q14" s="26"/>
      <c r="R14" s="26"/>
      <c r="S14" s="29"/>
      <c r="T14" s="28"/>
      <c r="U14" s="26"/>
      <c r="V14" s="26"/>
      <c r="W14" s="26"/>
      <c r="X14" s="26"/>
      <c r="Y14" s="26"/>
      <c r="Z14" s="29"/>
      <c r="AA14" s="28"/>
      <c r="AB14" s="26"/>
      <c r="AC14" s="26"/>
      <c r="AD14" s="26"/>
      <c r="AE14" s="27"/>
      <c r="AF14" s="26"/>
      <c r="AG14" s="48"/>
      <c r="AH14" s="68">
        <f>SUM($C$14:$AG$14)</f>
        <v>0</v>
      </c>
      <c r="AI14" s="69">
        <f t="shared" si="0"/>
        <v>0</v>
      </c>
      <c r="AJ14" s="69">
        <f t="shared" si="1"/>
        <v>0</v>
      </c>
      <c r="AK14" s="69">
        <f t="shared" si="2"/>
        <v>0</v>
      </c>
      <c r="AL14" s="142">
        <f t="shared" si="3"/>
        <v>0</v>
      </c>
      <c r="AM14" s="70">
        <f t="shared" si="4"/>
        <v>0</v>
      </c>
    </row>
    <row r="15" spans="1:39" ht="12" customHeight="1">
      <c r="A15" s="8"/>
      <c r="B15" s="88"/>
      <c r="C15" s="27"/>
      <c r="D15" s="26"/>
      <c r="E15" s="29"/>
      <c r="F15" s="28"/>
      <c r="G15" s="26"/>
      <c r="H15" s="26"/>
      <c r="I15" s="26"/>
      <c r="J15" s="26"/>
      <c r="K15" s="26"/>
      <c r="L15" s="29"/>
      <c r="M15" s="28"/>
      <c r="N15" s="26"/>
      <c r="O15" s="26"/>
      <c r="P15" s="26"/>
      <c r="Q15" s="26"/>
      <c r="R15" s="26"/>
      <c r="S15" s="29"/>
      <c r="T15" s="28"/>
      <c r="U15" s="26"/>
      <c r="V15" s="26"/>
      <c r="W15" s="26"/>
      <c r="X15" s="26"/>
      <c r="Y15" s="26"/>
      <c r="Z15" s="29"/>
      <c r="AA15" s="28"/>
      <c r="AB15" s="26"/>
      <c r="AC15" s="26"/>
      <c r="AD15" s="26"/>
      <c r="AE15" s="27"/>
      <c r="AF15" s="26"/>
      <c r="AG15" s="48"/>
      <c r="AH15" s="68">
        <f>SUM($C$15:$AG$15)</f>
        <v>0</v>
      </c>
      <c r="AI15" s="69">
        <f t="shared" si="0"/>
        <v>0</v>
      </c>
      <c r="AJ15" s="69">
        <f t="shared" si="1"/>
        <v>0</v>
      </c>
      <c r="AK15" s="69">
        <f t="shared" si="2"/>
        <v>0</v>
      </c>
      <c r="AL15" s="142">
        <f t="shared" si="3"/>
        <v>0</v>
      </c>
      <c r="AM15" s="70">
        <f t="shared" si="4"/>
        <v>0</v>
      </c>
    </row>
    <row r="16" spans="1:39" ht="12" customHeight="1">
      <c r="A16" s="8"/>
      <c r="B16" s="88"/>
      <c r="C16" s="27"/>
      <c r="D16" s="26"/>
      <c r="E16" s="29"/>
      <c r="F16" s="28"/>
      <c r="G16" s="26"/>
      <c r="H16" s="26"/>
      <c r="I16" s="26"/>
      <c r="J16" s="26"/>
      <c r="K16" s="26"/>
      <c r="L16" s="29"/>
      <c r="M16" s="28"/>
      <c r="N16" s="26"/>
      <c r="O16" s="26"/>
      <c r="P16" s="26"/>
      <c r="Q16" s="26"/>
      <c r="R16" s="26"/>
      <c r="S16" s="29"/>
      <c r="T16" s="28"/>
      <c r="U16" s="26"/>
      <c r="V16" s="26"/>
      <c r="W16" s="26"/>
      <c r="X16" s="26"/>
      <c r="Y16" s="26"/>
      <c r="Z16" s="29"/>
      <c r="AA16" s="28"/>
      <c r="AB16" s="26"/>
      <c r="AC16" s="26"/>
      <c r="AD16" s="26"/>
      <c r="AE16" s="27"/>
      <c r="AF16" s="26"/>
      <c r="AG16" s="48"/>
      <c r="AH16" s="68">
        <f>SUM($C$16:$AG$16)</f>
        <v>0</v>
      </c>
      <c r="AI16" s="69">
        <f t="shared" si="0"/>
        <v>0</v>
      </c>
      <c r="AJ16" s="69">
        <f t="shared" si="1"/>
        <v>0</v>
      </c>
      <c r="AK16" s="69">
        <f t="shared" si="2"/>
        <v>0</v>
      </c>
      <c r="AL16" s="142">
        <f t="shared" si="3"/>
        <v>0</v>
      </c>
      <c r="AM16" s="70">
        <f t="shared" si="4"/>
        <v>0</v>
      </c>
    </row>
    <row r="17" spans="1:39" ht="12" customHeight="1">
      <c r="A17" s="8"/>
      <c r="B17" s="88"/>
      <c r="C17" s="27"/>
      <c r="D17" s="26"/>
      <c r="E17" s="29"/>
      <c r="F17" s="28"/>
      <c r="G17" s="26"/>
      <c r="H17" s="26"/>
      <c r="I17" s="26"/>
      <c r="J17" s="26"/>
      <c r="K17" s="26"/>
      <c r="L17" s="29"/>
      <c r="M17" s="28"/>
      <c r="N17" s="26"/>
      <c r="O17" s="26"/>
      <c r="P17" s="26"/>
      <c r="Q17" s="26"/>
      <c r="R17" s="26"/>
      <c r="S17" s="29"/>
      <c r="T17" s="28"/>
      <c r="U17" s="26"/>
      <c r="V17" s="26"/>
      <c r="W17" s="26"/>
      <c r="X17" s="26"/>
      <c r="Y17" s="26"/>
      <c r="Z17" s="29"/>
      <c r="AA17" s="28"/>
      <c r="AB17" s="26"/>
      <c r="AC17" s="26"/>
      <c r="AD17" s="26"/>
      <c r="AE17" s="27"/>
      <c r="AF17" s="26"/>
      <c r="AG17" s="48"/>
      <c r="AH17" s="68">
        <f>SUM($C$17:$AG$17)</f>
        <v>0</v>
      </c>
      <c r="AI17" s="69">
        <f t="shared" si="0"/>
        <v>0</v>
      </c>
      <c r="AJ17" s="69">
        <f t="shared" si="1"/>
        <v>0</v>
      </c>
      <c r="AK17" s="69">
        <f t="shared" si="2"/>
        <v>0</v>
      </c>
      <c r="AL17" s="142">
        <f t="shared" si="3"/>
        <v>0</v>
      </c>
      <c r="AM17" s="70">
        <f t="shared" si="4"/>
        <v>0</v>
      </c>
    </row>
    <row r="18" spans="1:39" ht="12" customHeight="1">
      <c r="A18" s="8"/>
      <c r="B18" s="88"/>
      <c r="C18" s="27"/>
      <c r="D18" s="26"/>
      <c r="E18" s="29"/>
      <c r="F18" s="28"/>
      <c r="G18" s="26"/>
      <c r="H18" s="26"/>
      <c r="I18" s="26"/>
      <c r="J18" s="26"/>
      <c r="K18" s="26"/>
      <c r="L18" s="29"/>
      <c r="M18" s="28"/>
      <c r="N18" s="26"/>
      <c r="O18" s="26"/>
      <c r="P18" s="26"/>
      <c r="Q18" s="26"/>
      <c r="R18" s="26"/>
      <c r="S18" s="29"/>
      <c r="T18" s="28"/>
      <c r="U18" s="26"/>
      <c r="V18" s="26"/>
      <c r="W18" s="26"/>
      <c r="X18" s="26"/>
      <c r="Y18" s="26"/>
      <c r="Z18" s="29"/>
      <c r="AA18" s="28"/>
      <c r="AB18" s="26"/>
      <c r="AC18" s="26"/>
      <c r="AD18" s="26"/>
      <c r="AE18" s="27"/>
      <c r="AF18" s="26"/>
      <c r="AG18" s="48"/>
      <c r="AH18" s="68">
        <f>SUM($C$18:$AG$18)</f>
        <v>0</v>
      </c>
      <c r="AI18" s="69">
        <f t="shared" si="0"/>
        <v>0</v>
      </c>
      <c r="AJ18" s="69">
        <f t="shared" si="1"/>
        <v>0</v>
      </c>
      <c r="AK18" s="69">
        <f t="shared" si="2"/>
        <v>0</v>
      </c>
      <c r="AL18" s="142">
        <f t="shared" si="3"/>
        <v>0</v>
      </c>
      <c r="AM18" s="70">
        <f t="shared" si="4"/>
        <v>0</v>
      </c>
    </row>
    <row r="19" spans="1:39" ht="12" customHeight="1">
      <c r="A19" s="8"/>
      <c r="B19" s="88"/>
      <c r="C19" s="27"/>
      <c r="D19" s="26"/>
      <c r="E19" s="29"/>
      <c r="F19" s="28"/>
      <c r="G19" s="26"/>
      <c r="H19" s="26"/>
      <c r="I19" s="26"/>
      <c r="J19" s="26"/>
      <c r="K19" s="26"/>
      <c r="L19" s="29"/>
      <c r="M19" s="28"/>
      <c r="N19" s="26"/>
      <c r="O19" s="26"/>
      <c r="P19" s="26"/>
      <c r="Q19" s="26"/>
      <c r="R19" s="26"/>
      <c r="S19" s="29"/>
      <c r="T19" s="28"/>
      <c r="U19" s="26"/>
      <c r="V19" s="26"/>
      <c r="W19" s="26"/>
      <c r="X19" s="26"/>
      <c r="Y19" s="26"/>
      <c r="Z19" s="29"/>
      <c r="AA19" s="28"/>
      <c r="AB19" s="26"/>
      <c r="AC19" s="26"/>
      <c r="AD19" s="26"/>
      <c r="AE19" s="27"/>
      <c r="AF19" s="26"/>
      <c r="AG19" s="48"/>
      <c r="AH19" s="68">
        <f>SUM($C$19:$AG$19)</f>
        <v>0</v>
      </c>
      <c r="AI19" s="69">
        <f t="shared" si="0"/>
        <v>0</v>
      </c>
      <c r="AJ19" s="69">
        <f t="shared" si="1"/>
        <v>0</v>
      </c>
      <c r="AK19" s="69">
        <f t="shared" si="2"/>
        <v>0</v>
      </c>
      <c r="AL19" s="142">
        <f t="shared" si="3"/>
        <v>0</v>
      </c>
      <c r="AM19" s="70">
        <f t="shared" si="4"/>
        <v>0</v>
      </c>
    </row>
    <row r="20" spans="1:39" ht="12" customHeight="1">
      <c r="A20" s="8"/>
      <c r="B20" s="88"/>
      <c r="C20" s="27"/>
      <c r="D20" s="26"/>
      <c r="E20" s="29"/>
      <c r="F20" s="28"/>
      <c r="G20" s="26"/>
      <c r="H20" s="26"/>
      <c r="I20" s="26"/>
      <c r="J20" s="26"/>
      <c r="K20" s="26"/>
      <c r="L20" s="29"/>
      <c r="M20" s="28"/>
      <c r="N20" s="26"/>
      <c r="O20" s="26"/>
      <c r="P20" s="26"/>
      <c r="Q20" s="26"/>
      <c r="R20" s="26"/>
      <c r="S20" s="29"/>
      <c r="T20" s="28"/>
      <c r="U20" s="26"/>
      <c r="V20" s="26"/>
      <c r="W20" s="26"/>
      <c r="X20" s="26"/>
      <c r="Y20" s="26"/>
      <c r="Z20" s="29"/>
      <c r="AA20" s="28"/>
      <c r="AB20" s="26"/>
      <c r="AC20" s="26"/>
      <c r="AD20" s="26"/>
      <c r="AE20" s="27"/>
      <c r="AF20" s="26"/>
      <c r="AG20" s="48"/>
      <c r="AH20" s="68">
        <f>SUM($C$20:$AG$20)</f>
        <v>0</v>
      </c>
      <c r="AI20" s="69">
        <f t="shared" si="0"/>
        <v>0</v>
      </c>
      <c r="AJ20" s="69">
        <f t="shared" si="1"/>
        <v>0</v>
      </c>
      <c r="AK20" s="69">
        <f t="shared" si="2"/>
        <v>0</v>
      </c>
      <c r="AL20" s="142">
        <f t="shared" si="3"/>
        <v>0</v>
      </c>
      <c r="AM20" s="70">
        <f t="shared" si="4"/>
        <v>0</v>
      </c>
    </row>
    <row r="21" spans="1:39" ht="12" customHeight="1">
      <c r="A21" s="8"/>
      <c r="B21" s="88"/>
      <c r="C21" s="27"/>
      <c r="D21" s="26"/>
      <c r="E21" s="29"/>
      <c r="F21" s="28"/>
      <c r="G21" s="26"/>
      <c r="H21" s="26"/>
      <c r="I21" s="26"/>
      <c r="J21" s="26"/>
      <c r="K21" s="26"/>
      <c r="L21" s="29"/>
      <c r="M21" s="28"/>
      <c r="N21" s="26"/>
      <c r="O21" s="26"/>
      <c r="P21" s="26"/>
      <c r="Q21" s="26"/>
      <c r="R21" s="26"/>
      <c r="S21" s="29"/>
      <c r="T21" s="28"/>
      <c r="U21" s="26"/>
      <c r="V21" s="26"/>
      <c r="W21" s="26"/>
      <c r="X21" s="26"/>
      <c r="Y21" s="26"/>
      <c r="Z21" s="29"/>
      <c r="AA21" s="28"/>
      <c r="AB21" s="26"/>
      <c r="AC21" s="26"/>
      <c r="AD21" s="26"/>
      <c r="AE21" s="27"/>
      <c r="AF21" s="26"/>
      <c r="AG21" s="48"/>
      <c r="AH21" s="68">
        <f>SUM($C$21:$AG$21)</f>
        <v>0</v>
      </c>
      <c r="AI21" s="69">
        <f t="shared" si="0"/>
        <v>0</v>
      </c>
      <c r="AJ21" s="69">
        <f t="shared" si="1"/>
        <v>0</v>
      </c>
      <c r="AK21" s="69">
        <f t="shared" si="2"/>
        <v>0</v>
      </c>
      <c r="AL21" s="142">
        <f t="shared" si="3"/>
        <v>0</v>
      </c>
      <c r="AM21" s="70">
        <f t="shared" si="4"/>
        <v>0</v>
      </c>
    </row>
    <row r="22" spans="1:39" ht="12" customHeight="1">
      <c r="A22" s="8"/>
      <c r="B22" s="88"/>
      <c r="C22" s="27"/>
      <c r="D22" s="26"/>
      <c r="E22" s="29"/>
      <c r="F22" s="28"/>
      <c r="G22" s="26"/>
      <c r="H22" s="26"/>
      <c r="I22" s="26"/>
      <c r="J22" s="26"/>
      <c r="K22" s="26"/>
      <c r="L22" s="29"/>
      <c r="M22" s="28"/>
      <c r="N22" s="26"/>
      <c r="O22" s="26"/>
      <c r="P22" s="26"/>
      <c r="Q22" s="26"/>
      <c r="R22" s="26"/>
      <c r="S22" s="29"/>
      <c r="T22" s="28"/>
      <c r="U22" s="26"/>
      <c r="V22" s="26"/>
      <c r="W22" s="26"/>
      <c r="X22" s="26"/>
      <c r="Y22" s="26"/>
      <c r="Z22" s="29"/>
      <c r="AA22" s="28"/>
      <c r="AB22" s="26"/>
      <c r="AC22" s="26"/>
      <c r="AD22" s="26"/>
      <c r="AE22" s="27"/>
      <c r="AF22" s="26"/>
      <c r="AG22" s="48"/>
      <c r="AH22" s="68">
        <f>SUM($C$22:$AG$22)</f>
        <v>0</v>
      </c>
      <c r="AI22" s="69">
        <f t="shared" si="0"/>
        <v>0</v>
      </c>
      <c r="AJ22" s="69">
        <f t="shared" si="1"/>
        <v>0</v>
      </c>
      <c r="AK22" s="69">
        <f t="shared" si="2"/>
        <v>0</v>
      </c>
      <c r="AL22" s="142">
        <f t="shared" si="3"/>
        <v>0</v>
      </c>
      <c r="AM22" s="70">
        <f t="shared" si="4"/>
        <v>0</v>
      </c>
    </row>
    <row r="23" spans="1:39" ht="12" customHeight="1">
      <c r="A23" s="8"/>
      <c r="B23" s="88"/>
      <c r="C23" s="27"/>
      <c r="D23" s="26"/>
      <c r="E23" s="29"/>
      <c r="F23" s="28"/>
      <c r="G23" s="26"/>
      <c r="H23" s="26"/>
      <c r="I23" s="26"/>
      <c r="J23" s="26"/>
      <c r="K23" s="26"/>
      <c r="L23" s="29"/>
      <c r="M23" s="28"/>
      <c r="N23" s="26"/>
      <c r="O23" s="26"/>
      <c r="P23" s="26"/>
      <c r="Q23" s="26"/>
      <c r="R23" s="26"/>
      <c r="S23" s="29"/>
      <c r="T23" s="28"/>
      <c r="U23" s="26"/>
      <c r="V23" s="26"/>
      <c r="W23" s="26"/>
      <c r="X23" s="26"/>
      <c r="Y23" s="26"/>
      <c r="Z23" s="29"/>
      <c r="AA23" s="28"/>
      <c r="AB23" s="26"/>
      <c r="AC23" s="26"/>
      <c r="AD23" s="26"/>
      <c r="AE23" s="27"/>
      <c r="AF23" s="26"/>
      <c r="AG23" s="48"/>
      <c r="AH23" s="68">
        <f>SUM($C$23:$AG$23)</f>
        <v>0</v>
      </c>
      <c r="AI23" s="69">
        <f t="shared" si="0"/>
        <v>0</v>
      </c>
      <c r="AJ23" s="69">
        <f t="shared" si="1"/>
        <v>0</v>
      </c>
      <c r="AK23" s="69">
        <f t="shared" si="2"/>
        <v>0</v>
      </c>
      <c r="AL23" s="142">
        <f t="shared" si="3"/>
        <v>0</v>
      </c>
      <c r="AM23" s="70">
        <f t="shared" si="4"/>
        <v>0</v>
      </c>
    </row>
    <row r="24" spans="1:39" ht="12" customHeight="1">
      <c r="A24" s="8"/>
      <c r="B24" s="88"/>
      <c r="C24" s="27"/>
      <c r="D24" s="26"/>
      <c r="E24" s="29"/>
      <c r="F24" s="28"/>
      <c r="G24" s="26"/>
      <c r="H24" s="26"/>
      <c r="I24" s="26"/>
      <c r="J24" s="26"/>
      <c r="K24" s="26"/>
      <c r="L24" s="29"/>
      <c r="M24" s="28"/>
      <c r="N24" s="26"/>
      <c r="O24" s="26"/>
      <c r="P24" s="26"/>
      <c r="Q24" s="26"/>
      <c r="R24" s="26"/>
      <c r="S24" s="29"/>
      <c r="T24" s="28"/>
      <c r="U24" s="26"/>
      <c r="V24" s="26"/>
      <c r="W24" s="26"/>
      <c r="X24" s="26"/>
      <c r="Y24" s="26"/>
      <c r="Z24" s="29"/>
      <c r="AA24" s="28"/>
      <c r="AB24" s="26"/>
      <c r="AC24" s="26"/>
      <c r="AD24" s="26"/>
      <c r="AE24" s="27"/>
      <c r="AF24" s="26"/>
      <c r="AG24" s="48"/>
      <c r="AH24" s="68">
        <f>SUM($C$24:$AG$24)</f>
        <v>0</v>
      </c>
      <c r="AI24" s="69">
        <f t="shared" si="0"/>
        <v>0</v>
      </c>
      <c r="AJ24" s="69">
        <f t="shared" si="1"/>
        <v>0</v>
      </c>
      <c r="AK24" s="69">
        <f t="shared" si="2"/>
        <v>0</v>
      </c>
      <c r="AL24" s="142">
        <f t="shared" si="3"/>
        <v>0</v>
      </c>
      <c r="AM24" s="70">
        <f t="shared" si="4"/>
        <v>0</v>
      </c>
    </row>
    <row r="25" spans="1:39" ht="12" customHeight="1">
      <c r="A25" s="8"/>
      <c r="B25" s="88"/>
      <c r="C25" s="27"/>
      <c r="D25" s="26"/>
      <c r="E25" s="29"/>
      <c r="F25" s="28"/>
      <c r="G25" s="26"/>
      <c r="H25" s="26"/>
      <c r="I25" s="26"/>
      <c r="J25" s="26"/>
      <c r="K25" s="26"/>
      <c r="L25" s="29"/>
      <c r="M25" s="28"/>
      <c r="N25" s="26"/>
      <c r="O25" s="26"/>
      <c r="P25" s="26"/>
      <c r="Q25" s="26"/>
      <c r="R25" s="26"/>
      <c r="S25" s="29"/>
      <c r="T25" s="28"/>
      <c r="U25" s="26"/>
      <c r="V25" s="26"/>
      <c r="W25" s="26"/>
      <c r="X25" s="26"/>
      <c r="Y25" s="26"/>
      <c r="Z25" s="29"/>
      <c r="AA25" s="28"/>
      <c r="AB25" s="26"/>
      <c r="AC25" s="26"/>
      <c r="AD25" s="26"/>
      <c r="AE25" s="27"/>
      <c r="AF25" s="26"/>
      <c r="AG25" s="48"/>
      <c r="AH25" s="68">
        <f>SUM($C$25:$AG$25)</f>
        <v>0</v>
      </c>
      <c r="AI25" s="69">
        <f t="shared" si="0"/>
        <v>0</v>
      </c>
      <c r="AJ25" s="69">
        <f t="shared" si="1"/>
        <v>0</v>
      </c>
      <c r="AK25" s="69">
        <f t="shared" si="2"/>
        <v>0</v>
      </c>
      <c r="AL25" s="142">
        <f t="shared" si="3"/>
        <v>0</v>
      </c>
      <c r="AM25" s="70">
        <f t="shared" si="4"/>
        <v>0</v>
      </c>
    </row>
    <row r="26" spans="1:39" ht="12" customHeight="1">
      <c r="A26" s="8"/>
      <c r="B26" s="88"/>
      <c r="C26" s="27"/>
      <c r="D26" s="26"/>
      <c r="E26" s="29"/>
      <c r="F26" s="28"/>
      <c r="G26" s="26"/>
      <c r="H26" s="26"/>
      <c r="I26" s="26"/>
      <c r="J26" s="26"/>
      <c r="K26" s="26"/>
      <c r="L26" s="29"/>
      <c r="M26" s="28"/>
      <c r="N26" s="26"/>
      <c r="O26" s="26"/>
      <c r="P26" s="26"/>
      <c r="Q26" s="26"/>
      <c r="R26" s="26"/>
      <c r="S26" s="29"/>
      <c r="T26" s="28"/>
      <c r="U26" s="26"/>
      <c r="V26" s="26"/>
      <c r="W26" s="26"/>
      <c r="X26" s="26"/>
      <c r="Y26" s="26"/>
      <c r="Z26" s="29"/>
      <c r="AA26" s="28"/>
      <c r="AB26" s="26"/>
      <c r="AC26" s="26"/>
      <c r="AD26" s="26"/>
      <c r="AE26" s="27"/>
      <c r="AF26" s="26"/>
      <c r="AG26" s="48"/>
      <c r="AH26" s="68">
        <f>SUM($C$26:$AG$26)</f>
        <v>0</v>
      </c>
      <c r="AI26" s="69">
        <f t="shared" si="0"/>
        <v>0</v>
      </c>
      <c r="AJ26" s="69">
        <f t="shared" si="1"/>
        <v>0</v>
      </c>
      <c r="AK26" s="69">
        <f t="shared" si="2"/>
        <v>0</v>
      </c>
      <c r="AL26" s="142">
        <f t="shared" si="3"/>
        <v>0</v>
      </c>
      <c r="AM26" s="70">
        <f t="shared" si="4"/>
        <v>0</v>
      </c>
    </row>
    <row r="27" spans="1:39" ht="12" customHeight="1">
      <c r="A27" s="8"/>
      <c r="B27" s="88"/>
      <c r="C27" s="27"/>
      <c r="D27" s="26"/>
      <c r="E27" s="29"/>
      <c r="F27" s="28"/>
      <c r="G27" s="26"/>
      <c r="H27" s="26"/>
      <c r="I27" s="26"/>
      <c r="J27" s="26"/>
      <c r="K27" s="26"/>
      <c r="L27" s="29"/>
      <c r="M27" s="28"/>
      <c r="N27" s="26"/>
      <c r="O27" s="26"/>
      <c r="P27" s="26"/>
      <c r="Q27" s="26"/>
      <c r="R27" s="26"/>
      <c r="S27" s="29"/>
      <c r="T27" s="28"/>
      <c r="U27" s="26"/>
      <c r="V27" s="26"/>
      <c r="W27" s="26"/>
      <c r="X27" s="26"/>
      <c r="Y27" s="26"/>
      <c r="Z27" s="29"/>
      <c r="AA27" s="28"/>
      <c r="AB27" s="26"/>
      <c r="AC27" s="26"/>
      <c r="AD27" s="26"/>
      <c r="AE27" s="27"/>
      <c r="AF27" s="26"/>
      <c r="AG27" s="48"/>
      <c r="AH27" s="68">
        <f>SUM($C$27:$AG$27)</f>
        <v>0</v>
      </c>
      <c r="AI27" s="69">
        <f t="shared" si="0"/>
        <v>0</v>
      </c>
      <c r="AJ27" s="69">
        <f t="shared" si="1"/>
        <v>0</v>
      </c>
      <c r="AK27" s="69">
        <f t="shared" si="2"/>
        <v>0</v>
      </c>
      <c r="AL27" s="142">
        <f t="shared" si="3"/>
        <v>0</v>
      </c>
      <c r="AM27" s="70">
        <f t="shared" si="4"/>
        <v>0</v>
      </c>
    </row>
    <row r="28" spans="1:39" ht="12" customHeight="1">
      <c r="A28" s="8"/>
      <c r="B28" s="88"/>
      <c r="C28" s="27"/>
      <c r="D28" s="26"/>
      <c r="E28" s="29"/>
      <c r="F28" s="28"/>
      <c r="G28" s="26"/>
      <c r="H28" s="26"/>
      <c r="I28" s="26"/>
      <c r="J28" s="26"/>
      <c r="K28" s="26"/>
      <c r="L28" s="29"/>
      <c r="M28" s="28"/>
      <c r="N28" s="26"/>
      <c r="O28" s="26"/>
      <c r="P28" s="26"/>
      <c r="Q28" s="26"/>
      <c r="R28" s="26"/>
      <c r="S28" s="29"/>
      <c r="T28" s="28"/>
      <c r="U28" s="26"/>
      <c r="V28" s="26"/>
      <c r="W28" s="26"/>
      <c r="X28" s="26"/>
      <c r="Y28" s="26"/>
      <c r="Z28" s="29"/>
      <c r="AA28" s="28"/>
      <c r="AB28" s="26"/>
      <c r="AC28" s="26"/>
      <c r="AD28" s="26"/>
      <c r="AE28" s="27"/>
      <c r="AF28" s="26"/>
      <c r="AG28" s="48"/>
      <c r="AH28" s="68">
        <f>SUM($C$28:$AG$28)</f>
        <v>0</v>
      </c>
      <c r="AI28" s="69">
        <f t="shared" si="0"/>
        <v>0</v>
      </c>
      <c r="AJ28" s="69">
        <f t="shared" si="1"/>
        <v>0</v>
      </c>
      <c r="AK28" s="69">
        <f t="shared" si="2"/>
        <v>0</v>
      </c>
      <c r="AL28" s="142">
        <f t="shared" si="3"/>
        <v>0</v>
      </c>
      <c r="AM28" s="70">
        <f t="shared" si="4"/>
        <v>0</v>
      </c>
    </row>
    <row r="29" spans="1:39" ht="12" customHeight="1">
      <c r="A29" s="8"/>
      <c r="B29" s="88"/>
      <c r="C29" s="27"/>
      <c r="D29" s="26"/>
      <c r="E29" s="29"/>
      <c r="F29" s="28"/>
      <c r="G29" s="26"/>
      <c r="H29" s="26"/>
      <c r="I29" s="26"/>
      <c r="J29" s="26"/>
      <c r="K29" s="26"/>
      <c r="L29" s="29"/>
      <c r="M29" s="28"/>
      <c r="N29" s="26"/>
      <c r="O29" s="26"/>
      <c r="P29" s="26"/>
      <c r="Q29" s="26"/>
      <c r="R29" s="26"/>
      <c r="S29" s="29"/>
      <c r="T29" s="28"/>
      <c r="U29" s="26"/>
      <c r="V29" s="26"/>
      <c r="W29" s="26"/>
      <c r="X29" s="26"/>
      <c r="Y29" s="26"/>
      <c r="Z29" s="29"/>
      <c r="AA29" s="28"/>
      <c r="AB29" s="26"/>
      <c r="AC29" s="26"/>
      <c r="AD29" s="26"/>
      <c r="AE29" s="27"/>
      <c r="AF29" s="26"/>
      <c r="AG29" s="48"/>
      <c r="AH29" s="68">
        <f>SUM($C$29:$AG$29)</f>
        <v>0</v>
      </c>
      <c r="AI29" s="69">
        <f t="shared" si="0"/>
        <v>0</v>
      </c>
      <c r="AJ29" s="69">
        <f t="shared" si="1"/>
        <v>0</v>
      </c>
      <c r="AK29" s="69">
        <f t="shared" si="2"/>
        <v>0</v>
      </c>
      <c r="AL29" s="142">
        <f t="shared" si="3"/>
        <v>0</v>
      </c>
      <c r="AM29" s="70">
        <f t="shared" si="4"/>
        <v>0</v>
      </c>
    </row>
    <row r="30" spans="1:39" ht="12" customHeight="1">
      <c r="A30" s="8"/>
      <c r="B30" s="88"/>
      <c r="C30" s="27"/>
      <c r="D30" s="26"/>
      <c r="E30" s="29"/>
      <c r="F30" s="28"/>
      <c r="G30" s="26"/>
      <c r="H30" s="26"/>
      <c r="I30" s="26"/>
      <c r="J30" s="26"/>
      <c r="K30" s="26"/>
      <c r="L30" s="29"/>
      <c r="M30" s="28"/>
      <c r="N30" s="26"/>
      <c r="O30" s="26"/>
      <c r="P30" s="26"/>
      <c r="Q30" s="26"/>
      <c r="R30" s="26"/>
      <c r="S30" s="29"/>
      <c r="T30" s="28"/>
      <c r="U30" s="26"/>
      <c r="V30" s="26"/>
      <c r="W30" s="26"/>
      <c r="X30" s="26"/>
      <c r="Y30" s="26"/>
      <c r="Z30" s="29"/>
      <c r="AA30" s="28"/>
      <c r="AB30" s="26"/>
      <c r="AC30" s="26"/>
      <c r="AD30" s="26"/>
      <c r="AE30" s="27"/>
      <c r="AF30" s="26"/>
      <c r="AG30" s="48"/>
      <c r="AH30" s="68">
        <f>SUM($C$30:$AG$30)</f>
        <v>0</v>
      </c>
      <c r="AI30" s="69">
        <f t="shared" si="0"/>
        <v>0</v>
      </c>
      <c r="AJ30" s="69">
        <f t="shared" si="1"/>
        <v>0</v>
      </c>
      <c r="AK30" s="69">
        <f t="shared" si="2"/>
        <v>0</v>
      </c>
      <c r="AL30" s="142">
        <f t="shared" si="3"/>
        <v>0</v>
      </c>
      <c r="AM30" s="70">
        <f t="shared" si="4"/>
        <v>0</v>
      </c>
    </row>
    <row r="31" spans="1:39" ht="12" customHeight="1">
      <c r="A31" s="8"/>
      <c r="B31" s="88"/>
      <c r="C31" s="27"/>
      <c r="D31" s="26"/>
      <c r="E31" s="29"/>
      <c r="F31" s="28"/>
      <c r="G31" s="26"/>
      <c r="H31" s="26"/>
      <c r="I31" s="26"/>
      <c r="J31" s="26"/>
      <c r="K31" s="26"/>
      <c r="L31" s="29"/>
      <c r="M31" s="28"/>
      <c r="N31" s="26"/>
      <c r="O31" s="26"/>
      <c r="P31" s="26"/>
      <c r="Q31" s="26"/>
      <c r="R31" s="26"/>
      <c r="S31" s="29"/>
      <c r="T31" s="28"/>
      <c r="U31" s="26"/>
      <c r="V31" s="26"/>
      <c r="W31" s="26"/>
      <c r="X31" s="26"/>
      <c r="Y31" s="26"/>
      <c r="Z31" s="29"/>
      <c r="AA31" s="28"/>
      <c r="AB31" s="26"/>
      <c r="AC31" s="26"/>
      <c r="AD31" s="26"/>
      <c r="AE31" s="27"/>
      <c r="AF31" s="26"/>
      <c r="AG31" s="48"/>
      <c r="AH31" s="68">
        <f>SUM($C$31:$AG$31)</f>
        <v>0</v>
      </c>
      <c r="AI31" s="69">
        <f t="shared" si="0"/>
        <v>0</v>
      </c>
      <c r="AJ31" s="69">
        <f t="shared" si="1"/>
        <v>0</v>
      </c>
      <c r="AK31" s="69">
        <f t="shared" si="2"/>
        <v>0</v>
      </c>
      <c r="AL31" s="142">
        <f t="shared" si="3"/>
        <v>0</v>
      </c>
      <c r="AM31" s="70">
        <f t="shared" si="4"/>
        <v>0</v>
      </c>
    </row>
    <row r="32" spans="1:39" ht="12" customHeight="1">
      <c r="A32" s="8"/>
      <c r="B32" s="88"/>
      <c r="C32" s="27"/>
      <c r="D32" s="26"/>
      <c r="E32" s="29"/>
      <c r="F32" s="28"/>
      <c r="G32" s="26"/>
      <c r="H32" s="26"/>
      <c r="I32" s="26"/>
      <c r="J32" s="26"/>
      <c r="K32" s="26"/>
      <c r="L32" s="29"/>
      <c r="M32" s="28"/>
      <c r="N32" s="26"/>
      <c r="O32" s="26"/>
      <c r="P32" s="26"/>
      <c r="Q32" s="26"/>
      <c r="R32" s="26"/>
      <c r="S32" s="29"/>
      <c r="T32" s="28"/>
      <c r="U32" s="26"/>
      <c r="V32" s="26"/>
      <c r="W32" s="26"/>
      <c r="X32" s="26"/>
      <c r="Y32" s="26"/>
      <c r="Z32" s="29"/>
      <c r="AA32" s="28"/>
      <c r="AB32" s="26"/>
      <c r="AC32" s="26"/>
      <c r="AD32" s="26"/>
      <c r="AE32" s="27"/>
      <c r="AF32" s="26"/>
      <c r="AG32" s="48"/>
      <c r="AH32" s="68">
        <f>SUM($C$32:$AG$32)</f>
        <v>0</v>
      </c>
      <c r="AI32" s="69">
        <f t="shared" si="0"/>
        <v>0</v>
      </c>
      <c r="AJ32" s="69">
        <f t="shared" si="1"/>
        <v>0</v>
      </c>
      <c r="AK32" s="69">
        <f t="shared" si="2"/>
        <v>0</v>
      </c>
      <c r="AL32" s="142">
        <f t="shared" si="3"/>
        <v>0</v>
      </c>
      <c r="AM32" s="70">
        <f t="shared" si="4"/>
        <v>0</v>
      </c>
    </row>
    <row r="33" spans="1:39" ht="12" customHeight="1">
      <c r="A33" s="8"/>
      <c r="B33" s="88"/>
      <c r="C33" s="27"/>
      <c r="D33" s="26"/>
      <c r="E33" s="29"/>
      <c r="F33" s="28"/>
      <c r="G33" s="26"/>
      <c r="H33" s="26"/>
      <c r="I33" s="26"/>
      <c r="J33" s="26"/>
      <c r="K33" s="26"/>
      <c r="L33" s="29"/>
      <c r="M33" s="28"/>
      <c r="N33" s="26"/>
      <c r="O33" s="26"/>
      <c r="P33" s="26"/>
      <c r="Q33" s="26"/>
      <c r="R33" s="26"/>
      <c r="S33" s="29"/>
      <c r="T33" s="28"/>
      <c r="U33" s="26"/>
      <c r="V33" s="26"/>
      <c r="W33" s="26"/>
      <c r="X33" s="26"/>
      <c r="Y33" s="26"/>
      <c r="Z33" s="29"/>
      <c r="AA33" s="28"/>
      <c r="AB33" s="26"/>
      <c r="AC33" s="26"/>
      <c r="AD33" s="26"/>
      <c r="AE33" s="27"/>
      <c r="AF33" s="26"/>
      <c r="AG33" s="48"/>
      <c r="AH33" s="68">
        <f>SUM($C$33:$AG$33)</f>
        <v>0</v>
      </c>
      <c r="AI33" s="69">
        <f t="shared" si="0"/>
        <v>0</v>
      </c>
      <c r="AJ33" s="69">
        <f t="shared" si="1"/>
        <v>0</v>
      </c>
      <c r="AK33" s="69">
        <f t="shared" si="2"/>
        <v>0</v>
      </c>
      <c r="AL33" s="142">
        <f t="shared" si="3"/>
        <v>0</v>
      </c>
      <c r="AM33" s="70">
        <f t="shared" si="4"/>
        <v>0</v>
      </c>
    </row>
    <row r="34" spans="1:39" ht="12" customHeight="1" thickBot="1">
      <c r="A34" s="8"/>
      <c r="B34" s="31"/>
      <c r="C34" s="32"/>
      <c r="D34" s="34"/>
      <c r="E34" s="35"/>
      <c r="F34" s="33"/>
      <c r="G34" s="34"/>
      <c r="H34" s="34"/>
      <c r="I34" s="34"/>
      <c r="J34" s="34"/>
      <c r="K34" s="34"/>
      <c r="L34" s="35"/>
      <c r="M34" s="33"/>
      <c r="N34" s="34"/>
      <c r="O34" s="34"/>
      <c r="P34" s="34"/>
      <c r="Q34" s="34"/>
      <c r="R34" s="34"/>
      <c r="S34" s="35"/>
      <c r="T34" s="33"/>
      <c r="U34" s="34"/>
      <c r="V34" s="34"/>
      <c r="W34" s="34"/>
      <c r="X34" s="34"/>
      <c r="Y34" s="34"/>
      <c r="Z34" s="35"/>
      <c r="AA34" s="33"/>
      <c r="AB34" s="34"/>
      <c r="AC34" s="34"/>
      <c r="AD34" s="34"/>
      <c r="AE34" s="32"/>
      <c r="AF34" s="34"/>
      <c r="AG34" s="49"/>
      <c r="AH34" s="71">
        <f>SUM($C$34:$AG$34)</f>
        <v>0</v>
      </c>
      <c r="AI34" s="72">
        <f t="shared" si="0"/>
        <v>0</v>
      </c>
      <c r="AJ34" s="72">
        <f t="shared" si="1"/>
        <v>0</v>
      </c>
      <c r="AK34" s="72">
        <f t="shared" si="2"/>
        <v>0</v>
      </c>
      <c r="AL34" s="143">
        <f t="shared" si="3"/>
        <v>0</v>
      </c>
      <c r="AM34" s="73">
        <f t="shared" si="4"/>
        <v>0</v>
      </c>
    </row>
    <row r="35" spans="1:33" ht="9">
      <c r="A35" s="3"/>
      <c r="B35" s="10"/>
      <c r="C35" s="3"/>
      <c r="D35" s="3"/>
      <c r="E35" s="11"/>
      <c r="F35" s="11"/>
      <c r="G35" s="3"/>
      <c r="H35" s="3"/>
      <c r="I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9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9">
      <c r="A37" s="3"/>
      <c r="B37" s="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ht="12.75">
      <c r="A38" s="3"/>
      <c r="B38" s="3"/>
      <c r="C38" s="151" t="s">
        <v>36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5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3" ht="9">
      <c r="A39" s="3"/>
      <c r="B39" s="3"/>
      <c r="C39" s="15"/>
      <c r="D39" s="3"/>
      <c r="E39" s="3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50"/>
      <c r="U39" s="150"/>
      <c r="V39" s="11"/>
      <c r="W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12.75">
      <c r="A40" s="3"/>
      <c r="B40" s="159"/>
      <c r="C40" s="147" t="s">
        <v>37</v>
      </c>
      <c r="D40" s="148"/>
      <c r="E40" s="148"/>
      <c r="F40" s="148"/>
      <c r="G40" s="148"/>
      <c r="H40" s="148"/>
      <c r="I40" s="161" t="s">
        <v>44</v>
      </c>
      <c r="J40" s="154" t="s">
        <v>43</v>
      </c>
      <c r="K40" s="12"/>
      <c r="L40" s="184">
        <f>IF($A$4=31,SUM($AH$6:$AH$34),IF($A$4=30,SUM($AG$6:$AG$34),IF($A$4=29,SUM($AF$6:$AF$34),IF($A$4=28,SUM($AE$6:$AE$34)))))</f>
        <v>0</v>
      </c>
      <c r="M40" s="184"/>
      <c r="N40" s="144">
        <f>IF($L$40=0,"",IF($L$40&gt;1,"Stunden","Stunde"))</f>
      </c>
      <c r="O40" s="12"/>
      <c r="P40" s="12"/>
      <c r="Q40" s="12"/>
      <c r="R40" s="12"/>
      <c r="S40" s="12"/>
      <c r="T40" s="148"/>
      <c r="U40" s="149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12.75">
      <c r="A41" s="3"/>
      <c r="B41" s="159"/>
      <c r="C41" s="148"/>
      <c r="D41" s="148"/>
      <c r="E41" s="148"/>
      <c r="F41" s="148"/>
      <c r="G41" s="148"/>
      <c r="H41" s="148"/>
      <c r="I41" s="159"/>
      <c r="J41" s="155"/>
      <c r="K41" s="12"/>
      <c r="L41" s="152"/>
      <c r="M41" s="152"/>
      <c r="N41" s="145"/>
      <c r="O41" s="12"/>
      <c r="P41" s="12"/>
      <c r="Q41" s="12"/>
      <c r="R41" s="12"/>
      <c r="S41" s="12"/>
      <c r="T41" s="148"/>
      <c r="U41" s="148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12.75">
      <c r="A42" s="3"/>
      <c r="B42" s="159"/>
      <c r="C42" s="147" t="s">
        <v>39</v>
      </c>
      <c r="D42" s="148"/>
      <c r="E42" s="148"/>
      <c r="F42" s="148"/>
      <c r="G42" s="148"/>
      <c r="H42" s="148"/>
      <c r="I42" s="161" t="s">
        <v>45</v>
      </c>
      <c r="J42" s="154" t="s">
        <v>43</v>
      </c>
      <c r="K42" s="11"/>
      <c r="L42" s="181">
        <f>IF($A$4=31,SUM($AI$6:$AI$34),IF($A$4=30,SUM($AH$6:$AH$34),IF($A$4=29,SUM($AG$6:$AG$34),IF($A$4=28,SUM($AF$6:$AF$34)))))</f>
        <v>0</v>
      </c>
      <c r="M42" s="181"/>
      <c r="N42" s="144">
        <f>IF($L$42=0,"",IF($L$42&gt;1,"Tage","Tag"))</f>
      </c>
      <c r="O42" s="11"/>
      <c r="P42" s="11"/>
      <c r="Q42" s="11"/>
      <c r="R42" s="11"/>
      <c r="S42" s="11"/>
      <c r="T42" s="150"/>
      <c r="U42" s="150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12.75">
      <c r="A43" s="3"/>
      <c r="B43" s="159"/>
      <c r="C43" s="150"/>
      <c r="D43" s="150"/>
      <c r="E43" s="150"/>
      <c r="F43" s="150"/>
      <c r="G43" s="150"/>
      <c r="H43" s="150"/>
      <c r="I43" s="159"/>
      <c r="J43" s="156"/>
      <c r="K43" s="11"/>
      <c r="L43" s="153"/>
      <c r="M43" s="153"/>
      <c r="N43" s="144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3" ht="12.75">
      <c r="A44" s="3"/>
      <c r="B44" s="159"/>
      <c r="C44" s="147" t="s">
        <v>38</v>
      </c>
      <c r="D44" s="148"/>
      <c r="E44" s="148"/>
      <c r="F44" s="148"/>
      <c r="G44" s="148"/>
      <c r="H44" s="148"/>
      <c r="I44" s="161" t="s">
        <v>46</v>
      </c>
      <c r="J44" s="154" t="s">
        <v>43</v>
      </c>
      <c r="K44" s="11"/>
      <c r="L44" s="181">
        <f>IF($A$4=31,SUM($AJ$6:$AJ$34),IF($A$4=30,SUM($AI$6:$AI$34),IF($A$4=29,SUM($AH$6:$AH$34),IF($A$4=28,SUM($AG$6:$AG$34)))))</f>
        <v>0</v>
      </c>
      <c r="M44" s="181"/>
      <c r="N44" s="144">
        <f>IF($L$44=0,"",IF($L$44&gt;1,"Tage","Tag"))</f>
      </c>
      <c r="O44" s="11"/>
      <c r="P44" s="11"/>
      <c r="Q44" s="11"/>
      <c r="R44" s="11"/>
      <c r="S44" s="11"/>
      <c r="T44" s="11"/>
      <c r="U44" s="11"/>
      <c r="V44" s="11"/>
      <c r="W44" s="11"/>
      <c r="X44" s="150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3" ht="12.75">
      <c r="A45" s="3"/>
      <c r="B45" s="159"/>
      <c r="C45" s="4"/>
      <c r="D45" s="4"/>
      <c r="E45" s="4"/>
      <c r="F45" s="4"/>
      <c r="G45" s="4"/>
      <c r="H45" s="4"/>
      <c r="I45" s="159"/>
      <c r="J45" s="156"/>
      <c r="K45" s="3"/>
      <c r="L45" s="153"/>
      <c r="M45" s="153"/>
      <c r="N45" s="146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2.75">
      <c r="A46" s="3"/>
      <c r="B46" s="159"/>
      <c r="C46" s="147" t="s">
        <v>40</v>
      </c>
      <c r="D46" s="148"/>
      <c r="E46" s="148"/>
      <c r="F46" s="148"/>
      <c r="G46" s="148"/>
      <c r="H46" s="148"/>
      <c r="I46" s="161" t="s">
        <v>47</v>
      </c>
      <c r="J46" s="154" t="s">
        <v>43</v>
      </c>
      <c r="K46" s="3"/>
      <c r="L46" s="181">
        <f>IF($A$4=31,SUM($AK$6:$AK$34),IF($A$4=30,SUM($AJ$6:$AJ$34),IF($A$4=29,SUM($AI$6:$AI$34),IF($A$4=28,SUM($AH$6:$AH$34)))))</f>
        <v>0</v>
      </c>
      <c r="M46" s="181"/>
      <c r="N46" s="146">
        <f>IF($L$46=0,"",IF($L$46&gt;1,"Tage","Tag"))</f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2.75">
      <c r="A47" s="3"/>
      <c r="B47" s="159"/>
      <c r="C47" s="4"/>
      <c r="D47" s="4"/>
      <c r="E47" s="4"/>
      <c r="F47" s="4"/>
      <c r="G47" s="4"/>
      <c r="H47" s="4"/>
      <c r="I47" s="159"/>
      <c r="J47" s="157"/>
      <c r="K47" s="3"/>
      <c r="L47" s="153"/>
      <c r="M47" s="153"/>
      <c r="N47" s="146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2.75">
      <c r="A48" s="3"/>
      <c r="B48" s="159"/>
      <c r="C48" s="147" t="s">
        <v>41</v>
      </c>
      <c r="D48" s="148"/>
      <c r="E48" s="148"/>
      <c r="F48" s="148"/>
      <c r="G48" s="148"/>
      <c r="H48" s="148"/>
      <c r="I48" s="161" t="s">
        <v>48</v>
      </c>
      <c r="J48" s="154" t="s">
        <v>43</v>
      </c>
      <c r="K48" s="3"/>
      <c r="L48" s="181">
        <f>IF($A$4=31,SUM($AL$6:$AL$34),IF($A$4=30,SUM($AK$6:$AK$34),IF($A$4=29,SUM($AJ$6:$AJ$34),IF($A$4=28,SUM($AI$6:$AI$34)))))</f>
        <v>0</v>
      </c>
      <c r="M48" s="181"/>
      <c r="N48" s="146">
        <f>IF($L$48=0,"",IF($L$48&gt;1,"Tage","Tag"))</f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2.75">
      <c r="A49" s="3"/>
      <c r="B49" s="159"/>
      <c r="C49" s="4"/>
      <c r="D49" s="4"/>
      <c r="E49" s="4"/>
      <c r="F49" s="4"/>
      <c r="G49" s="4"/>
      <c r="H49" s="4"/>
      <c r="I49" s="159"/>
      <c r="J49" s="157"/>
      <c r="K49" s="3"/>
      <c r="L49" s="153"/>
      <c r="M49" s="153"/>
      <c r="N49" s="146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2.75">
      <c r="A50" s="3"/>
      <c r="B50" s="159"/>
      <c r="C50" s="147" t="s">
        <v>42</v>
      </c>
      <c r="D50" s="148"/>
      <c r="E50" s="148"/>
      <c r="F50" s="148"/>
      <c r="G50" s="148"/>
      <c r="H50" s="148"/>
      <c r="I50" s="161" t="s">
        <v>49</v>
      </c>
      <c r="J50" s="154" t="s">
        <v>43</v>
      </c>
      <c r="K50" s="3"/>
      <c r="L50" s="181">
        <f>IF($A$4=31,SUM($AM$6:$AM$34),IF($A$4=30,SUM($AL$6:$AL$34),IF($A$4=29,SUM($AK$6:$AK$34),IF($A$4=28,SUM($AJ$6:AJ34)))))</f>
        <v>0</v>
      </c>
      <c r="M50" s="181"/>
      <c r="N50" s="146">
        <f>IF($L$50=0,"",IF($L$50&gt;1,"Tage","Tag"))</f>
      </c>
      <c r="O50" s="3"/>
      <c r="P50" s="3"/>
      <c r="Q50" s="3"/>
      <c r="R50" s="3"/>
      <c r="S50" s="3"/>
      <c r="T50" s="3"/>
      <c r="U50" s="3"/>
      <c r="V50" s="3"/>
      <c r="W50" s="3"/>
      <c r="X50" s="146" t="s">
        <v>50</v>
      </c>
      <c r="Y50" s="3"/>
      <c r="Z50" s="3" t="s">
        <v>52</v>
      </c>
      <c r="AB50" s="146"/>
      <c r="AC50" s="146"/>
      <c r="AD50" s="146"/>
      <c r="AE50" s="146" t="s">
        <v>51</v>
      </c>
      <c r="AG50" s="3" t="s">
        <v>53</v>
      </c>
    </row>
    <row r="51" spans="1:33" ht="11.25">
      <c r="A51" s="3"/>
      <c r="B51" s="160"/>
      <c r="C51" s="3"/>
      <c r="D51" s="3"/>
      <c r="E51" s="3"/>
      <c r="F51" s="3"/>
      <c r="G51" s="3"/>
      <c r="H51" s="3"/>
      <c r="I51" s="3"/>
      <c r="J51" s="158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9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9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9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9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9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9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9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</sheetData>
  <sheetProtection sheet="1" objects="1" scenarios="1"/>
  <mergeCells count="8">
    <mergeCell ref="L44:M44"/>
    <mergeCell ref="L46:M46"/>
    <mergeCell ref="L48:M48"/>
    <mergeCell ref="L50:M50"/>
    <mergeCell ref="S2:U2"/>
    <mergeCell ref="V2:W2"/>
    <mergeCell ref="L40:M40"/>
    <mergeCell ref="L42:M42"/>
  </mergeCells>
  <printOptions/>
  <pageMargins left="0.2755905511811024" right="0" top="0.9055118110236221" bottom="0.2755905511811024" header="0.2755905511811024" footer="0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2"/>
  <dimension ref="A1:AL60"/>
  <sheetViews>
    <sheetView showGridLines="0" showZeros="0" zoomScalePageLayoutView="0" workbookViewId="0" topLeftCell="A1">
      <selection activeCell="B38" sqref="B38"/>
    </sheetView>
  </sheetViews>
  <sheetFormatPr defaultColWidth="11.421875" defaultRowHeight="12.75"/>
  <cols>
    <col min="1" max="1" width="3.7109375" style="1" customWidth="1"/>
    <col min="2" max="2" width="15.7109375" style="1" customWidth="1"/>
    <col min="3" max="3" width="4.140625" style="1" bestFit="1" customWidth="1"/>
    <col min="4" max="32" width="4.140625" style="1" customWidth="1"/>
    <col min="33" max="38" width="4.7109375" style="1" customWidth="1"/>
    <col min="39" max="16384" width="11.421875" style="1" customWidth="1"/>
  </cols>
  <sheetData>
    <row r="1" spans="1:32" ht="12">
      <c r="A1" s="5"/>
      <c r="B1" s="4"/>
      <c r="C1" s="4"/>
      <c r="D1" s="4"/>
      <c r="E1" s="4"/>
      <c r="F1" s="4"/>
      <c r="G1" s="4"/>
      <c r="H1" s="4"/>
      <c r="I1" s="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2.75">
      <c r="A2" s="5"/>
      <c r="B2" s="4"/>
      <c r="C2" s="4"/>
      <c r="D2" s="4"/>
      <c r="E2" s="4"/>
      <c r="F2" s="4"/>
      <c r="G2" s="4"/>
      <c r="H2" s="4"/>
      <c r="I2" s="6"/>
      <c r="J2" s="4"/>
      <c r="K2" s="4"/>
      <c r="L2" s="82"/>
      <c r="M2" s="82" t="s">
        <v>83</v>
      </c>
      <c r="N2" s="4"/>
      <c r="O2" s="82"/>
      <c r="P2" s="4"/>
      <c r="Q2" s="82"/>
      <c r="R2" s="81"/>
      <c r="S2" s="182">
        <f>B4</f>
        <v>41791</v>
      </c>
      <c r="T2" s="182"/>
      <c r="U2" s="182"/>
      <c r="V2" s="183">
        <f>B4</f>
        <v>41791</v>
      </c>
      <c r="W2" s="183"/>
      <c r="X2" s="83"/>
      <c r="Y2" s="83"/>
      <c r="Z2" s="4"/>
      <c r="AA2" s="4"/>
      <c r="AB2" s="4"/>
      <c r="AC2" s="4"/>
      <c r="AD2" s="4"/>
      <c r="AE2" s="4"/>
      <c r="AF2" s="4"/>
    </row>
    <row r="3" spans="1:32" ht="9.75" thickBot="1">
      <c r="A3" s="7"/>
      <c r="B3" s="3"/>
      <c r="C3" s="4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Q3" s="3"/>
      <c r="R3" s="3"/>
      <c r="S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8" ht="13.5" customHeight="1">
      <c r="A4" s="80">
        <v>30</v>
      </c>
      <c r="B4" s="30">
        <v>41791</v>
      </c>
      <c r="C4" s="122">
        <v>1</v>
      </c>
      <c r="D4" s="92">
        <v>2</v>
      </c>
      <c r="E4" s="93">
        <v>3</v>
      </c>
      <c r="F4" s="92">
        <v>4</v>
      </c>
      <c r="G4" s="109">
        <v>5</v>
      </c>
      <c r="H4" s="110">
        <v>6</v>
      </c>
      <c r="I4" s="119">
        <v>7</v>
      </c>
      <c r="J4" s="125">
        <v>8</v>
      </c>
      <c r="K4" s="125">
        <v>9</v>
      </c>
      <c r="L4" s="92">
        <v>10</v>
      </c>
      <c r="M4" s="92">
        <v>11</v>
      </c>
      <c r="N4" s="109">
        <v>12</v>
      </c>
      <c r="O4" s="110">
        <v>13</v>
      </c>
      <c r="P4" s="119">
        <v>14</v>
      </c>
      <c r="Q4" s="108">
        <v>15</v>
      </c>
      <c r="R4" s="92">
        <v>16</v>
      </c>
      <c r="S4" s="92">
        <v>17</v>
      </c>
      <c r="T4" s="92">
        <v>18</v>
      </c>
      <c r="U4" s="109">
        <v>19</v>
      </c>
      <c r="V4" s="110">
        <v>20</v>
      </c>
      <c r="W4" s="119">
        <v>21</v>
      </c>
      <c r="X4" s="108">
        <v>22</v>
      </c>
      <c r="Y4" s="92">
        <v>23</v>
      </c>
      <c r="Z4" s="92">
        <v>24</v>
      </c>
      <c r="AA4" s="92">
        <v>25</v>
      </c>
      <c r="AB4" s="109">
        <v>26</v>
      </c>
      <c r="AC4" s="110">
        <v>27</v>
      </c>
      <c r="AD4" s="119">
        <v>28</v>
      </c>
      <c r="AE4" s="108">
        <v>29</v>
      </c>
      <c r="AF4" s="92">
        <v>30</v>
      </c>
      <c r="AG4" s="103" t="s">
        <v>28</v>
      </c>
      <c r="AH4" s="104" t="s">
        <v>33</v>
      </c>
      <c r="AI4" s="104" t="s">
        <v>34</v>
      </c>
      <c r="AJ4" s="104" t="s">
        <v>29</v>
      </c>
      <c r="AK4" s="139" t="s">
        <v>30</v>
      </c>
      <c r="AL4" s="105" t="s">
        <v>35</v>
      </c>
    </row>
    <row r="5" spans="1:38" ht="13.5" customHeight="1" thickBot="1">
      <c r="A5" s="13"/>
      <c r="B5" s="64"/>
      <c r="C5" s="123" t="s">
        <v>3</v>
      </c>
      <c r="D5" s="98" t="s">
        <v>4</v>
      </c>
      <c r="E5" s="99" t="s">
        <v>5</v>
      </c>
      <c r="F5" s="98" t="s">
        <v>6</v>
      </c>
      <c r="G5" s="115" t="s">
        <v>0</v>
      </c>
      <c r="H5" s="116" t="s">
        <v>1</v>
      </c>
      <c r="I5" s="121" t="s">
        <v>2</v>
      </c>
      <c r="J5" s="129" t="s">
        <v>3</v>
      </c>
      <c r="K5" s="129" t="s">
        <v>4</v>
      </c>
      <c r="L5" s="98" t="s">
        <v>5</v>
      </c>
      <c r="M5" s="98" t="s">
        <v>6</v>
      </c>
      <c r="N5" s="115" t="s">
        <v>0</v>
      </c>
      <c r="O5" s="116" t="s">
        <v>1</v>
      </c>
      <c r="P5" s="121" t="s">
        <v>2</v>
      </c>
      <c r="Q5" s="114" t="s">
        <v>3</v>
      </c>
      <c r="R5" s="98" t="s">
        <v>4</v>
      </c>
      <c r="S5" s="98" t="s">
        <v>5</v>
      </c>
      <c r="T5" s="98" t="s">
        <v>6</v>
      </c>
      <c r="U5" s="115" t="s">
        <v>0</v>
      </c>
      <c r="V5" s="116" t="s">
        <v>1</v>
      </c>
      <c r="W5" s="121" t="s">
        <v>2</v>
      </c>
      <c r="X5" s="114" t="s">
        <v>3</v>
      </c>
      <c r="Y5" s="98" t="s">
        <v>4</v>
      </c>
      <c r="Z5" s="98" t="s">
        <v>5</v>
      </c>
      <c r="AA5" s="98" t="s">
        <v>6</v>
      </c>
      <c r="AB5" s="115" t="s">
        <v>0</v>
      </c>
      <c r="AC5" s="116" t="s">
        <v>1</v>
      </c>
      <c r="AD5" s="121" t="s">
        <v>2</v>
      </c>
      <c r="AE5" s="114" t="s">
        <v>3</v>
      </c>
      <c r="AF5" s="98" t="s">
        <v>4</v>
      </c>
      <c r="AG5" s="58" t="s">
        <v>31</v>
      </c>
      <c r="AH5" s="59" t="s">
        <v>32</v>
      </c>
      <c r="AI5" s="59" t="s">
        <v>32</v>
      </c>
      <c r="AJ5" s="59" t="s">
        <v>32</v>
      </c>
      <c r="AK5" s="140" t="s">
        <v>32</v>
      </c>
      <c r="AL5" s="60" t="s">
        <v>32</v>
      </c>
    </row>
    <row r="6" spans="1:38" ht="12" customHeight="1">
      <c r="A6" s="8"/>
      <c r="B6" s="56"/>
      <c r="C6" s="54"/>
      <c r="D6" s="52"/>
      <c r="E6" s="52"/>
      <c r="F6" s="52"/>
      <c r="G6" s="52"/>
      <c r="H6" s="52"/>
      <c r="I6" s="53"/>
      <c r="J6" s="57"/>
      <c r="K6" s="57"/>
      <c r="L6" s="52"/>
      <c r="M6" s="52"/>
      <c r="N6" s="52"/>
      <c r="O6" s="52"/>
      <c r="P6" s="53"/>
      <c r="Q6" s="54"/>
      <c r="R6" s="52"/>
      <c r="S6" s="52"/>
      <c r="T6" s="52"/>
      <c r="U6" s="52"/>
      <c r="V6" s="52"/>
      <c r="W6" s="53"/>
      <c r="X6" s="54"/>
      <c r="Y6" s="52"/>
      <c r="Z6" s="52"/>
      <c r="AA6" s="52"/>
      <c r="AB6" s="52"/>
      <c r="AC6" s="52"/>
      <c r="AD6" s="53"/>
      <c r="AE6" s="54"/>
      <c r="AF6" s="52"/>
      <c r="AG6" s="47">
        <f>SUM($C$6:$AF$6)</f>
        <v>0</v>
      </c>
      <c r="AH6" s="61">
        <f aca="true" t="shared" si="0" ref="AH6:AH34">COUNTIF(C6:AF6,"=U")</f>
        <v>0</v>
      </c>
      <c r="AI6" s="61">
        <f aca="true" t="shared" si="1" ref="AI6:AI34">COUNTIF(C6:AF6,"=K")</f>
        <v>0</v>
      </c>
      <c r="AJ6" s="61">
        <f aca="true" t="shared" si="2" ref="AJ6:AJ34">COUNTIF(C6:AF6,"=L")</f>
        <v>0</v>
      </c>
      <c r="AK6" s="141">
        <f aca="true" t="shared" si="3" ref="AK6:AK34">COUNTIF(C6:AF6,"=DR")</f>
        <v>0</v>
      </c>
      <c r="AL6" s="62">
        <f aca="true" t="shared" si="4" ref="AL6:AL34">COUNTIF(C6:AG6,"=G")</f>
        <v>0</v>
      </c>
    </row>
    <row r="7" spans="1:38" ht="12" customHeight="1">
      <c r="A7" s="8"/>
      <c r="B7" s="56"/>
      <c r="C7" s="28"/>
      <c r="D7" s="26"/>
      <c r="E7" s="26"/>
      <c r="F7" s="26"/>
      <c r="G7" s="26"/>
      <c r="H7" s="26"/>
      <c r="I7" s="29"/>
      <c r="J7" s="27"/>
      <c r="K7" s="27"/>
      <c r="L7" s="26"/>
      <c r="M7" s="26"/>
      <c r="N7" s="26"/>
      <c r="O7" s="26"/>
      <c r="P7" s="29"/>
      <c r="Q7" s="28"/>
      <c r="R7" s="26"/>
      <c r="S7" s="26"/>
      <c r="T7" s="26"/>
      <c r="U7" s="26"/>
      <c r="V7" s="26"/>
      <c r="W7" s="29"/>
      <c r="X7" s="28"/>
      <c r="Y7" s="26"/>
      <c r="Z7" s="26"/>
      <c r="AA7" s="26"/>
      <c r="AB7" s="26"/>
      <c r="AC7" s="26"/>
      <c r="AD7" s="29"/>
      <c r="AE7" s="28"/>
      <c r="AF7" s="26"/>
      <c r="AG7" s="68">
        <f>SUM($C$7:$AF$7)</f>
        <v>0</v>
      </c>
      <c r="AH7" s="69">
        <f t="shared" si="0"/>
        <v>0</v>
      </c>
      <c r="AI7" s="69">
        <f t="shared" si="1"/>
        <v>0</v>
      </c>
      <c r="AJ7" s="69">
        <f t="shared" si="2"/>
        <v>0</v>
      </c>
      <c r="AK7" s="142">
        <f t="shared" si="3"/>
        <v>0</v>
      </c>
      <c r="AL7" s="70">
        <f t="shared" si="4"/>
        <v>0</v>
      </c>
    </row>
    <row r="8" spans="1:38" ht="12" customHeight="1">
      <c r="A8" s="8"/>
      <c r="B8" s="56"/>
      <c r="C8" s="28"/>
      <c r="D8" s="26"/>
      <c r="E8" s="26"/>
      <c r="F8" s="26"/>
      <c r="G8" s="26"/>
      <c r="H8" s="26"/>
      <c r="I8" s="29"/>
      <c r="J8" s="27"/>
      <c r="K8" s="27"/>
      <c r="L8" s="26"/>
      <c r="M8" s="26"/>
      <c r="N8" s="26"/>
      <c r="O8" s="26"/>
      <c r="P8" s="29"/>
      <c r="Q8" s="28"/>
      <c r="R8" s="26"/>
      <c r="S8" s="26"/>
      <c r="T8" s="26"/>
      <c r="U8" s="26"/>
      <c r="V8" s="26"/>
      <c r="W8" s="29"/>
      <c r="X8" s="28"/>
      <c r="Y8" s="26"/>
      <c r="Z8" s="26"/>
      <c r="AA8" s="26"/>
      <c r="AB8" s="26"/>
      <c r="AC8" s="26"/>
      <c r="AD8" s="29"/>
      <c r="AE8" s="28"/>
      <c r="AF8" s="26"/>
      <c r="AG8" s="68">
        <f>SUM($C$8:$AF$8)</f>
        <v>0</v>
      </c>
      <c r="AH8" s="69">
        <f t="shared" si="0"/>
        <v>0</v>
      </c>
      <c r="AI8" s="69">
        <f t="shared" si="1"/>
        <v>0</v>
      </c>
      <c r="AJ8" s="69">
        <f t="shared" si="2"/>
        <v>0</v>
      </c>
      <c r="AK8" s="142">
        <f t="shared" si="3"/>
        <v>0</v>
      </c>
      <c r="AL8" s="70">
        <f t="shared" si="4"/>
        <v>0</v>
      </c>
    </row>
    <row r="9" spans="1:38" ht="12" customHeight="1">
      <c r="A9" s="8"/>
      <c r="B9" s="56"/>
      <c r="C9" s="28"/>
      <c r="D9" s="26"/>
      <c r="E9" s="26"/>
      <c r="F9" s="26"/>
      <c r="G9" s="26"/>
      <c r="H9" s="26"/>
      <c r="I9" s="29"/>
      <c r="J9" s="27"/>
      <c r="K9" s="27"/>
      <c r="L9" s="26"/>
      <c r="M9" s="26"/>
      <c r="N9" s="26"/>
      <c r="O9" s="26"/>
      <c r="P9" s="29"/>
      <c r="Q9" s="28"/>
      <c r="R9" s="26"/>
      <c r="S9" s="26"/>
      <c r="T9" s="26"/>
      <c r="U9" s="26"/>
      <c r="V9" s="26"/>
      <c r="W9" s="29"/>
      <c r="X9" s="28"/>
      <c r="Y9" s="26"/>
      <c r="Z9" s="26"/>
      <c r="AA9" s="26"/>
      <c r="AB9" s="26"/>
      <c r="AC9" s="26"/>
      <c r="AD9" s="29"/>
      <c r="AE9" s="28"/>
      <c r="AF9" s="26"/>
      <c r="AG9" s="68">
        <f>SUM($C$9:$AF$9)</f>
        <v>0</v>
      </c>
      <c r="AH9" s="69">
        <f t="shared" si="0"/>
        <v>0</v>
      </c>
      <c r="AI9" s="69">
        <f t="shared" si="1"/>
        <v>0</v>
      </c>
      <c r="AJ9" s="69">
        <f t="shared" si="2"/>
        <v>0</v>
      </c>
      <c r="AK9" s="142">
        <f t="shared" si="3"/>
        <v>0</v>
      </c>
      <c r="AL9" s="70">
        <f t="shared" si="4"/>
        <v>0</v>
      </c>
    </row>
    <row r="10" spans="1:38" ht="12" customHeight="1">
      <c r="A10" s="8"/>
      <c r="B10" s="56"/>
      <c r="C10" s="28"/>
      <c r="D10" s="26"/>
      <c r="E10" s="26"/>
      <c r="F10" s="26"/>
      <c r="G10" s="26"/>
      <c r="H10" s="26"/>
      <c r="I10" s="29"/>
      <c r="J10" s="27"/>
      <c r="K10" s="27"/>
      <c r="L10" s="26"/>
      <c r="M10" s="26"/>
      <c r="N10" s="26"/>
      <c r="O10" s="26"/>
      <c r="P10" s="29"/>
      <c r="Q10" s="28"/>
      <c r="R10" s="26"/>
      <c r="S10" s="26"/>
      <c r="T10" s="26"/>
      <c r="U10" s="26"/>
      <c r="V10" s="26"/>
      <c r="W10" s="29"/>
      <c r="X10" s="28"/>
      <c r="Y10" s="26"/>
      <c r="Z10" s="26"/>
      <c r="AA10" s="26"/>
      <c r="AB10" s="26"/>
      <c r="AC10" s="26"/>
      <c r="AD10" s="29"/>
      <c r="AE10" s="28"/>
      <c r="AF10" s="26"/>
      <c r="AG10" s="68">
        <f>SUM($C$10:$AF$10)</f>
        <v>0</v>
      </c>
      <c r="AH10" s="69">
        <f t="shared" si="0"/>
        <v>0</v>
      </c>
      <c r="AI10" s="69">
        <f t="shared" si="1"/>
        <v>0</v>
      </c>
      <c r="AJ10" s="69">
        <f t="shared" si="2"/>
        <v>0</v>
      </c>
      <c r="AK10" s="142">
        <f t="shared" si="3"/>
        <v>0</v>
      </c>
      <c r="AL10" s="70">
        <f t="shared" si="4"/>
        <v>0</v>
      </c>
    </row>
    <row r="11" spans="1:38" ht="12" customHeight="1">
      <c r="A11" s="8"/>
      <c r="B11" s="56"/>
      <c r="C11" s="28"/>
      <c r="D11" s="26"/>
      <c r="E11" s="26"/>
      <c r="F11" s="26"/>
      <c r="G11" s="26"/>
      <c r="H11" s="26"/>
      <c r="I11" s="29"/>
      <c r="J11" s="27"/>
      <c r="K11" s="27"/>
      <c r="L11" s="26"/>
      <c r="M11" s="26"/>
      <c r="N11" s="26"/>
      <c r="O11" s="26"/>
      <c r="P11" s="29"/>
      <c r="Q11" s="28"/>
      <c r="R11" s="26"/>
      <c r="S11" s="26"/>
      <c r="T11" s="26"/>
      <c r="U11" s="26"/>
      <c r="V11" s="26"/>
      <c r="W11" s="29"/>
      <c r="X11" s="28"/>
      <c r="Y11" s="26"/>
      <c r="Z11" s="26"/>
      <c r="AA11" s="26"/>
      <c r="AB11" s="26"/>
      <c r="AC11" s="26"/>
      <c r="AD11" s="29"/>
      <c r="AE11" s="28"/>
      <c r="AF11" s="26"/>
      <c r="AG11" s="68">
        <f>SUM($C$11:$AF$11)</f>
        <v>0</v>
      </c>
      <c r="AH11" s="69">
        <f t="shared" si="0"/>
        <v>0</v>
      </c>
      <c r="AI11" s="69">
        <f t="shared" si="1"/>
        <v>0</v>
      </c>
      <c r="AJ11" s="69">
        <f t="shared" si="2"/>
        <v>0</v>
      </c>
      <c r="AK11" s="142">
        <f t="shared" si="3"/>
        <v>0</v>
      </c>
      <c r="AL11" s="70">
        <f t="shared" si="4"/>
        <v>0</v>
      </c>
    </row>
    <row r="12" spans="1:38" ht="12" customHeight="1">
      <c r="A12" s="8"/>
      <c r="B12" s="56"/>
      <c r="C12" s="28"/>
      <c r="D12" s="26"/>
      <c r="E12" s="26"/>
      <c r="F12" s="26"/>
      <c r="G12" s="26"/>
      <c r="H12" s="26"/>
      <c r="I12" s="29"/>
      <c r="J12" s="27"/>
      <c r="K12" s="27"/>
      <c r="L12" s="26"/>
      <c r="M12" s="26"/>
      <c r="N12" s="26"/>
      <c r="O12" s="26"/>
      <c r="P12" s="29"/>
      <c r="Q12" s="28"/>
      <c r="R12" s="26"/>
      <c r="S12" s="26"/>
      <c r="T12" s="26"/>
      <c r="U12" s="26"/>
      <c r="V12" s="26"/>
      <c r="W12" s="29"/>
      <c r="X12" s="28"/>
      <c r="Y12" s="26"/>
      <c r="Z12" s="26"/>
      <c r="AA12" s="26"/>
      <c r="AB12" s="26"/>
      <c r="AC12" s="26"/>
      <c r="AD12" s="29"/>
      <c r="AE12" s="28"/>
      <c r="AF12" s="26"/>
      <c r="AG12" s="68">
        <f>SUM($C$12:$AF$12)</f>
        <v>0</v>
      </c>
      <c r="AH12" s="69">
        <f t="shared" si="0"/>
        <v>0</v>
      </c>
      <c r="AI12" s="69">
        <f t="shared" si="1"/>
        <v>0</v>
      </c>
      <c r="AJ12" s="69">
        <f t="shared" si="2"/>
        <v>0</v>
      </c>
      <c r="AK12" s="142">
        <f t="shared" si="3"/>
        <v>0</v>
      </c>
      <c r="AL12" s="70">
        <f t="shared" si="4"/>
        <v>0</v>
      </c>
    </row>
    <row r="13" spans="1:38" ht="12" customHeight="1">
      <c r="A13" s="8"/>
      <c r="B13" s="56"/>
      <c r="C13" s="28"/>
      <c r="D13" s="26"/>
      <c r="E13" s="26"/>
      <c r="F13" s="26"/>
      <c r="G13" s="26"/>
      <c r="H13" s="26"/>
      <c r="I13" s="29"/>
      <c r="J13" s="27"/>
      <c r="K13" s="27"/>
      <c r="L13" s="26"/>
      <c r="M13" s="26"/>
      <c r="N13" s="26"/>
      <c r="O13" s="26"/>
      <c r="P13" s="29"/>
      <c r="Q13" s="28"/>
      <c r="R13" s="26"/>
      <c r="S13" s="26"/>
      <c r="T13" s="26"/>
      <c r="U13" s="26"/>
      <c r="V13" s="26"/>
      <c r="W13" s="29"/>
      <c r="X13" s="28"/>
      <c r="Y13" s="26"/>
      <c r="Z13" s="26"/>
      <c r="AA13" s="26"/>
      <c r="AB13" s="26"/>
      <c r="AC13" s="26"/>
      <c r="AD13" s="29"/>
      <c r="AE13" s="28"/>
      <c r="AF13" s="26"/>
      <c r="AG13" s="68">
        <f>SUM($C$13:$AF$13)</f>
        <v>0</v>
      </c>
      <c r="AH13" s="69">
        <f t="shared" si="0"/>
        <v>0</v>
      </c>
      <c r="AI13" s="69">
        <f t="shared" si="1"/>
        <v>0</v>
      </c>
      <c r="AJ13" s="69">
        <f t="shared" si="2"/>
        <v>0</v>
      </c>
      <c r="AK13" s="142">
        <f t="shared" si="3"/>
        <v>0</v>
      </c>
      <c r="AL13" s="70">
        <f t="shared" si="4"/>
        <v>0</v>
      </c>
    </row>
    <row r="14" spans="1:38" ht="12" customHeight="1">
      <c r="A14" s="8"/>
      <c r="B14" s="56"/>
      <c r="C14" s="28"/>
      <c r="D14" s="26"/>
      <c r="E14" s="26"/>
      <c r="F14" s="26"/>
      <c r="G14" s="26"/>
      <c r="H14" s="26"/>
      <c r="I14" s="29"/>
      <c r="J14" s="27"/>
      <c r="K14" s="27"/>
      <c r="L14" s="26"/>
      <c r="M14" s="26"/>
      <c r="N14" s="26"/>
      <c r="O14" s="26"/>
      <c r="P14" s="29"/>
      <c r="Q14" s="28"/>
      <c r="R14" s="26"/>
      <c r="S14" s="26"/>
      <c r="T14" s="26"/>
      <c r="U14" s="26"/>
      <c r="V14" s="26"/>
      <c r="W14" s="29"/>
      <c r="X14" s="28"/>
      <c r="Y14" s="26"/>
      <c r="Z14" s="26"/>
      <c r="AA14" s="26"/>
      <c r="AB14" s="26"/>
      <c r="AC14" s="26"/>
      <c r="AD14" s="29"/>
      <c r="AE14" s="28"/>
      <c r="AF14" s="26"/>
      <c r="AG14" s="68">
        <f>SUM($C$14:$AF$14)</f>
        <v>0</v>
      </c>
      <c r="AH14" s="69">
        <f t="shared" si="0"/>
        <v>0</v>
      </c>
      <c r="AI14" s="69">
        <f t="shared" si="1"/>
        <v>0</v>
      </c>
      <c r="AJ14" s="69">
        <f t="shared" si="2"/>
        <v>0</v>
      </c>
      <c r="AK14" s="142">
        <f t="shared" si="3"/>
        <v>0</v>
      </c>
      <c r="AL14" s="70">
        <f t="shared" si="4"/>
        <v>0</v>
      </c>
    </row>
    <row r="15" spans="1:38" ht="12" customHeight="1">
      <c r="A15" s="8"/>
      <c r="B15" s="56"/>
      <c r="C15" s="28"/>
      <c r="D15" s="26"/>
      <c r="E15" s="26"/>
      <c r="F15" s="26"/>
      <c r="G15" s="26"/>
      <c r="H15" s="26"/>
      <c r="I15" s="29"/>
      <c r="J15" s="27"/>
      <c r="K15" s="27"/>
      <c r="L15" s="26"/>
      <c r="M15" s="26"/>
      <c r="N15" s="26"/>
      <c r="O15" s="26"/>
      <c r="P15" s="29"/>
      <c r="Q15" s="28"/>
      <c r="R15" s="26"/>
      <c r="S15" s="26"/>
      <c r="T15" s="26"/>
      <c r="U15" s="26"/>
      <c r="V15" s="26"/>
      <c r="W15" s="29"/>
      <c r="X15" s="28"/>
      <c r="Y15" s="26"/>
      <c r="Z15" s="26"/>
      <c r="AA15" s="26"/>
      <c r="AB15" s="26"/>
      <c r="AC15" s="26"/>
      <c r="AD15" s="29"/>
      <c r="AE15" s="28"/>
      <c r="AF15" s="26"/>
      <c r="AG15" s="68">
        <f>SUM($C$15:$AF$15)</f>
        <v>0</v>
      </c>
      <c r="AH15" s="69">
        <f t="shared" si="0"/>
        <v>0</v>
      </c>
      <c r="AI15" s="69">
        <f t="shared" si="1"/>
        <v>0</v>
      </c>
      <c r="AJ15" s="69">
        <f t="shared" si="2"/>
        <v>0</v>
      </c>
      <c r="AK15" s="142">
        <f t="shared" si="3"/>
        <v>0</v>
      </c>
      <c r="AL15" s="70">
        <f t="shared" si="4"/>
        <v>0</v>
      </c>
    </row>
    <row r="16" spans="1:38" ht="12" customHeight="1">
      <c r="A16" s="8"/>
      <c r="B16" s="56"/>
      <c r="C16" s="28"/>
      <c r="D16" s="26"/>
      <c r="E16" s="26"/>
      <c r="F16" s="26"/>
      <c r="G16" s="26"/>
      <c r="H16" s="26"/>
      <c r="I16" s="29"/>
      <c r="J16" s="27"/>
      <c r="K16" s="27"/>
      <c r="L16" s="26"/>
      <c r="M16" s="26"/>
      <c r="N16" s="26"/>
      <c r="O16" s="26"/>
      <c r="P16" s="29"/>
      <c r="Q16" s="28"/>
      <c r="R16" s="26"/>
      <c r="S16" s="26"/>
      <c r="T16" s="26"/>
      <c r="U16" s="26"/>
      <c r="V16" s="26"/>
      <c r="W16" s="29"/>
      <c r="X16" s="28"/>
      <c r="Y16" s="26"/>
      <c r="Z16" s="26"/>
      <c r="AA16" s="26"/>
      <c r="AB16" s="26"/>
      <c r="AC16" s="26"/>
      <c r="AD16" s="29"/>
      <c r="AE16" s="28"/>
      <c r="AF16" s="26"/>
      <c r="AG16" s="68">
        <f>SUM($C$16:$AF$16)</f>
        <v>0</v>
      </c>
      <c r="AH16" s="69">
        <f t="shared" si="0"/>
        <v>0</v>
      </c>
      <c r="AI16" s="69">
        <f t="shared" si="1"/>
        <v>0</v>
      </c>
      <c r="AJ16" s="69">
        <f t="shared" si="2"/>
        <v>0</v>
      </c>
      <c r="AK16" s="142">
        <f t="shared" si="3"/>
        <v>0</v>
      </c>
      <c r="AL16" s="70">
        <f t="shared" si="4"/>
        <v>0</v>
      </c>
    </row>
    <row r="17" spans="1:38" ht="12" customHeight="1">
      <c r="A17" s="8"/>
      <c r="B17" s="56"/>
      <c r="C17" s="28"/>
      <c r="D17" s="26"/>
      <c r="E17" s="26"/>
      <c r="F17" s="26"/>
      <c r="G17" s="26"/>
      <c r="H17" s="26"/>
      <c r="I17" s="29"/>
      <c r="J17" s="27"/>
      <c r="K17" s="27"/>
      <c r="L17" s="26"/>
      <c r="M17" s="26"/>
      <c r="N17" s="26"/>
      <c r="O17" s="26"/>
      <c r="P17" s="29"/>
      <c r="Q17" s="28"/>
      <c r="R17" s="26"/>
      <c r="S17" s="26"/>
      <c r="T17" s="26"/>
      <c r="U17" s="26"/>
      <c r="V17" s="26"/>
      <c r="W17" s="29"/>
      <c r="X17" s="28"/>
      <c r="Y17" s="26"/>
      <c r="Z17" s="26"/>
      <c r="AA17" s="26"/>
      <c r="AB17" s="26"/>
      <c r="AC17" s="26"/>
      <c r="AD17" s="29"/>
      <c r="AE17" s="28"/>
      <c r="AF17" s="26"/>
      <c r="AG17" s="68">
        <f>SUM($C$17:$AF$17)</f>
        <v>0</v>
      </c>
      <c r="AH17" s="69">
        <f t="shared" si="0"/>
        <v>0</v>
      </c>
      <c r="AI17" s="69">
        <f t="shared" si="1"/>
        <v>0</v>
      </c>
      <c r="AJ17" s="69">
        <f t="shared" si="2"/>
        <v>0</v>
      </c>
      <c r="AK17" s="142">
        <f t="shared" si="3"/>
        <v>0</v>
      </c>
      <c r="AL17" s="70">
        <f t="shared" si="4"/>
        <v>0</v>
      </c>
    </row>
    <row r="18" spans="1:38" ht="12" customHeight="1">
      <c r="A18" s="8"/>
      <c r="B18" s="56"/>
      <c r="C18" s="28"/>
      <c r="D18" s="26"/>
      <c r="E18" s="26"/>
      <c r="F18" s="26"/>
      <c r="G18" s="26"/>
      <c r="H18" s="26"/>
      <c r="I18" s="29"/>
      <c r="J18" s="27"/>
      <c r="K18" s="27"/>
      <c r="L18" s="26"/>
      <c r="M18" s="26"/>
      <c r="N18" s="26"/>
      <c r="O18" s="26"/>
      <c r="P18" s="29"/>
      <c r="Q18" s="28"/>
      <c r="R18" s="26"/>
      <c r="S18" s="26"/>
      <c r="T18" s="26"/>
      <c r="U18" s="26"/>
      <c r="V18" s="26"/>
      <c r="W18" s="29"/>
      <c r="X18" s="28"/>
      <c r="Y18" s="26"/>
      <c r="Z18" s="26"/>
      <c r="AA18" s="26"/>
      <c r="AB18" s="26"/>
      <c r="AC18" s="26"/>
      <c r="AD18" s="29"/>
      <c r="AE18" s="28"/>
      <c r="AF18" s="26"/>
      <c r="AG18" s="68">
        <f>SUM($C$18:$AF$18)</f>
        <v>0</v>
      </c>
      <c r="AH18" s="69">
        <f t="shared" si="0"/>
        <v>0</v>
      </c>
      <c r="AI18" s="69">
        <f t="shared" si="1"/>
        <v>0</v>
      </c>
      <c r="AJ18" s="69">
        <f t="shared" si="2"/>
        <v>0</v>
      </c>
      <c r="AK18" s="142">
        <f t="shared" si="3"/>
        <v>0</v>
      </c>
      <c r="AL18" s="70">
        <f t="shared" si="4"/>
        <v>0</v>
      </c>
    </row>
    <row r="19" spans="1:38" ht="12" customHeight="1">
      <c r="A19" s="8"/>
      <c r="B19" s="56"/>
      <c r="C19" s="28"/>
      <c r="D19" s="26"/>
      <c r="E19" s="26"/>
      <c r="F19" s="26"/>
      <c r="G19" s="26"/>
      <c r="H19" s="26"/>
      <c r="I19" s="29"/>
      <c r="J19" s="27"/>
      <c r="K19" s="27"/>
      <c r="L19" s="26"/>
      <c r="M19" s="26"/>
      <c r="N19" s="26"/>
      <c r="O19" s="26"/>
      <c r="P19" s="29"/>
      <c r="Q19" s="28"/>
      <c r="R19" s="26"/>
      <c r="S19" s="26"/>
      <c r="T19" s="26"/>
      <c r="U19" s="26"/>
      <c r="V19" s="26"/>
      <c r="W19" s="29"/>
      <c r="X19" s="28"/>
      <c r="Y19" s="26"/>
      <c r="Z19" s="26"/>
      <c r="AA19" s="26"/>
      <c r="AB19" s="26"/>
      <c r="AC19" s="26"/>
      <c r="AD19" s="29"/>
      <c r="AE19" s="28"/>
      <c r="AF19" s="26"/>
      <c r="AG19" s="68">
        <f>SUM($C$19:$AF$19)</f>
        <v>0</v>
      </c>
      <c r="AH19" s="69">
        <f t="shared" si="0"/>
        <v>0</v>
      </c>
      <c r="AI19" s="69">
        <f t="shared" si="1"/>
        <v>0</v>
      </c>
      <c r="AJ19" s="69">
        <f t="shared" si="2"/>
        <v>0</v>
      </c>
      <c r="AK19" s="142">
        <f t="shared" si="3"/>
        <v>0</v>
      </c>
      <c r="AL19" s="70">
        <f t="shared" si="4"/>
        <v>0</v>
      </c>
    </row>
    <row r="20" spans="1:38" ht="12" customHeight="1">
      <c r="A20" s="8"/>
      <c r="B20" s="56"/>
      <c r="C20" s="28"/>
      <c r="D20" s="26"/>
      <c r="E20" s="26"/>
      <c r="F20" s="26"/>
      <c r="G20" s="26"/>
      <c r="H20" s="26"/>
      <c r="I20" s="29"/>
      <c r="J20" s="27"/>
      <c r="K20" s="27"/>
      <c r="L20" s="26"/>
      <c r="M20" s="26"/>
      <c r="N20" s="26"/>
      <c r="O20" s="26"/>
      <c r="P20" s="29"/>
      <c r="Q20" s="28"/>
      <c r="R20" s="26"/>
      <c r="S20" s="26"/>
      <c r="T20" s="26"/>
      <c r="U20" s="26"/>
      <c r="V20" s="26"/>
      <c r="W20" s="29"/>
      <c r="X20" s="28"/>
      <c r="Y20" s="26"/>
      <c r="Z20" s="26"/>
      <c r="AA20" s="26"/>
      <c r="AB20" s="26"/>
      <c r="AC20" s="26"/>
      <c r="AD20" s="29"/>
      <c r="AE20" s="28"/>
      <c r="AF20" s="26"/>
      <c r="AG20" s="68">
        <f>SUM($C$20:$AF$20)</f>
        <v>0</v>
      </c>
      <c r="AH20" s="69">
        <f t="shared" si="0"/>
        <v>0</v>
      </c>
      <c r="AI20" s="69">
        <f t="shared" si="1"/>
        <v>0</v>
      </c>
      <c r="AJ20" s="69">
        <f t="shared" si="2"/>
        <v>0</v>
      </c>
      <c r="AK20" s="142">
        <f t="shared" si="3"/>
        <v>0</v>
      </c>
      <c r="AL20" s="70">
        <f t="shared" si="4"/>
        <v>0</v>
      </c>
    </row>
    <row r="21" spans="1:38" ht="12" customHeight="1">
      <c r="A21" s="8"/>
      <c r="B21" s="56"/>
      <c r="C21" s="28"/>
      <c r="D21" s="26"/>
      <c r="E21" s="26"/>
      <c r="F21" s="26"/>
      <c r="G21" s="26"/>
      <c r="H21" s="26"/>
      <c r="I21" s="29"/>
      <c r="J21" s="27"/>
      <c r="K21" s="27"/>
      <c r="L21" s="26"/>
      <c r="M21" s="26"/>
      <c r="N21" s="26"/>
      <c r="O21" s="26"/>
      <c r="P21" s="29"/>
      <c r="Q21" s="28"/>
      <c r="R21" s="26"/>
      <c r="S21" s="26"/>
      <c r="T21" s="26"/>
      <c r="U21" s="26"/>
      <c r="V21" s="26"/>
      <c r="W21" s="29"/>
      <c r="X21" s="28"/>
      <c r="Y21" s="26"/>
      <c r="Z21" s="26"/>
      <c r="AA21" s="26"/>
      <c r="AB21" s="26"/>
      <c r="AC21" s="26"/>
      <c r="AD21" s="29"/>
      <c r="AE21" s="28"/>
      <c r="AF21" s="26"/>
      <c r="AG21" s="68">
        <f>SUM($C$21:$AF$21)</f>
        <v>0</v>
      </c>
      <c r="AH21" s="69">
        <f t="shared" si="0"/>
        <v>0</v>
      </c>
      <c r="AI21" s="69">
        <f t="shared" si="1"/>
        <v>0</v>
      </c>
      <c r="AJ21" s="69">
        <f t="shared" si="2"/>
        <v>0</v>
      </c>
      <c r="AK21" s="142">
        <f t="shared" si="3"/>
        <v>0</v>
      </c>
      <c r="AL21" s="70">
        <f t="shared" si="4"/>
        <v>0</v>
      </c>
    </row>
    <row r="22" spans="1:38" ht="12" customHeight="1">
      <c r="A22" s="8"/>
      <c r="B22" s="56"/>
      <c r="C22" s="28"/>
      <c r="D22" s="26"/>
      <c r="E22" s="26"/>
      <c r="F22" s="26"/>
      <c r="G22" s="26"/>
      <c r="H22" s="26"/>
      <c r="I22" s="29"/>
      <c r="J22" s="27"/>
      <c r="K22" s="27"/>
      <c r="L22" s="26"/>
      <c r="M22" s="26"/>
      <c r="N22" s="26"/>
      <c r="O22" s="26"/>
      <c r="P22" s="29"/>
      <c r="Q22" s="28"/>
      <c r="R22" s="26"/>
      <c r="S22" s="26"/>
      <c r="T22" s="26"/>
      <c r="U22" s="26"/>
      <c r="V22" s="26"/>
      <c r="W22" s="29"/>
      <c r="X22" s="28"/>
      <c r="Y22" s="26"/>
      <c r="Z22" s="26"/>
      <c r="AA22" s="26"/>
      <c r="AB22" s="26"/>
      <c r="AC22" s="26"/>
      <c r="AD22" s="29"/>
      <c r="AE22" s="28"/>
      <c r="AF22" s="26"/>
      <c r="AG22" s="68">
        <f>SUM($C$22:$AF$22)</f>
        <v>0</v>
      </c>
      <c r="AH22" s="69">
        <f t="shared" si="0"/>
        <v>0</v>
      </c>
      <c r="AI22" s="69">
        <f t="shared" si="1"/>
        <v>0</v>
      </c>
      <c r="AJ22" s="69">
        <f t="shared" si="2"/>
        <v>0</v>
      </c>
      <c r="AK22" s="142">
        <f t="shared" si="3"/>
        <v>0</v>
      </c>
      <c r="AL22" s="70">
        <f t="shared" si="4"/>
        <v>0</v>
      </c>
    </row>
    <row r="23" spans="1:38" ht="12" customHeight="1">
      <c r="A23" s="8"/>
      <c r="B23" s="56"/>
      <c r="C23" s="28"/>
      <c r="D23" s="26"/>
      <c r="E23" s="26"/>
      <c r="F23" s="26"/>
      <c r="G23" s="26"/>
      <c r="H23" s="26"/>
      <c r="I23" s="29"/>
      <c r="J23" s="27"/>
      <c r="K23" s="27"/>
      <c r="L23" s="26"/>
      <c r="M23" s="26"/>
      <c r="N23" s="26"/>
      <c r="O23" s="26"/>
      <c r="P23" s="29"/>
      <c r="Q23" s="28"/>
      <c r="R23" s="26"/>
      <c r="S23" s="26"/>
      <c r="T23" s="26"/>
      <c r="U23" s="26"/>
      <c r="V23" s="26"/>
      <c r="W23" s="29"/>
      <c r="X23" s="28"/>
      <c r="Y23" s="26"/>
      <c r="Z23" s="26"/>
      <c r="AA23" s="26"/>
      <c r="AB23" s="26"/>
      <c r="AC23" s="26"/>
      <c r="AD23" s="29"/>
      <c r="AE23" s="28"/>
      <c r="AF23" s="26"/>
      <c r="AG23" s="68">
        <f>SUM($C$23:$AF$23)</f>
        <v>0</v>
      </c>
      <c r="AH23" s="69">
        <f t="shared" si="0"/>
        <v>0</v>
      </c>
      <c r="AI23" s="69">
        <f t="shared" si="1"/>
        <v>0</v>
      </c>
      <c r="AJ23" s="69">
        <f t="shared" si="2"/>
        <v>0</v>
      </c>
      <c r="AK23" s="142">
        <f t="shared" si="3"/>
        <v>0</v>
      </c>
      <c r="AL23" s="70">
        <f t="shared" si="4"/>
        <v>0</v>
      </c>
    </row>
    <row r="24" spans="1:38" ht="12" customHeight="1">
      <c r="A24" s="8"/>
      <c r="B24" s="56"/>
      <c r="C24" s="28"/>
      <c r="D24" s="26"/>
      <c r="E24" s="26"/>
      <c r="F24" s="26"/>
      <c r="G24" s="26"/>
      <c r="H24" s="26"/>
      <c r="I24" s="29"/>
      <c r="J24" s="27"/>
      <c r="K24" s="27"/>
      <c r="L24" s="26"/>
      <c r="M24" s="26"/>
      <c r="N24" s="26"/>
      <c r="O24" s="26"/>
      <c r="P24" s="29"/>
      <c r="Q24" s="28"/>
      <c r="R24" s="26"/>
      <c r="S24" s="26"/>
      <c r="T24" s="26"/>
      <c r="U24" s="26"/>
      <c r="V24" s="26"/>
      <c r="W24" s="29"/>
      <c r="X24" s="28"/>
      <c r="Y24" s="26"/>
      <c r="Z24" s="26"/>
      <c r="AA24" s="26"/>
      <c r="AB24" s="26"/>
      <c r="AC24" s="26"/>
      <c r="AD24" s="29"/>
      <c r="AE24" s="28"/>
      <c r="AF24" s="26"/>
      <c r="AG24" s="68">
        <f>SUM($C$24:$AF$24)</f>
        <v>0</v>
      </c>
      <c r="AH24" s="69">
        <f t="shared" si="0"/>
        <v>0</v>
      </c>
      <c r="AI24" s="69">
        <f t="shared" si="1"/>
        <v>0</v>
      </c>
      <c r="AJ24" s="69">
        <f t="shared" si="2"/>
        <v>0</v>
      </c>
      <c r="AK24" s="142">
        <f t="shared" si="3"/>
        <v>0</v>
      </c>
      <c r="AL24" s="70">
        <f t="shared" si="4"/>
        <v>0</v>
      </c>
    </row>
    <row r="25" spans="1:38" ht="12" customHeight="1">
      <c r="A25" s="8"/>
      <c r="B25" s="56"/>
      <c r="C25" s="28"/>
      <c r="D25" s="26"/>
      <c r="E25" s="26"/>
      <c r="F25" s="26"/>
      <c r="G25" s="26"/>
      <c r="H25" s="26"/>
      <c r="I25" s="29"/>
      <c r="J25" s="27"/>
      <c r="K25" s="27"/>
      <c r="L25" s="26"/>
      <c r="M25" s="26"/>
      <c r="N25" s="26"/>
      <c r="O25" s="26"/>
      <c r="P25" s="29"/>
      <c r="Q25" s="28"/>
      <c r="R25" s="26"/>
      <c r="S25" s="26"/>
      <c r="T25" s="26"/>
      <c r="U25" s="26"/>
      <c r="V25" s="26"/>
      <c r="W25" s="29"/>
      <c r="X25" s="28"/>
      <c r="Y25" s="26"/>
      <c r="Z25" s="26"/>
      <c r="AA25" s="26"/>
      <c r="AB25" s="26"/>
      <c r="AC25" s="26"/>
      <c r="AD25" s="29"/>
      <c r="AE25" s="28"/>
      <c r="AF25" s="26"/>
      <c r="AG25" s="68">
        <f>SUM($C$25:$AF$25)</f>
        <v>0</v>
      </c>
      <c r="AH25" s="69">
        <f t="shared" si="0"/>
        <v>0</v>
      </c>
      <c r="AI25" s="69">
        <f t="shared" si="1"/>
        <v>0</v>
      </c>
      <c r="AJ25" s="69">
        <f t="shared" si="2"/>
        <v>0</v>
      </c>
      <c r="AK25" s="142">
        <f t="shared" si="3"/>
        <v>0</v>
      </c>
      <c r="AL25" s="70">
        <f t="shared" si="4"/>
        <v>0</v>
      </c>
    </row>
    <row r="26" spans="1:38" ht="12" customHeight="1">
      <c r="A26" s="8"/>
      <c r="B26" s="56"/>
      <c r="C26" s="28"/>
      <c r="D26" s="26"/>
      <c r="E26" s="26"/>
      <c r="F26" s="26"/>
      <c r="G26" s="26"/>
      <c r="H26" s="26"/>
      <c r="I26" s="29"/>
      <c r="J26" s="27"/>
      <c r="K26" s="27"/>
      <c r="L26" s="26"/>
      <c r="M26" s="26"/>
      <c r="N26" s="26"/>
      <c r="O26" s="26"/>
      <c r="P26" s="29"/>
      <c r="Q26" s="28"/>
      <c r="R26" s="26"/>
      <c r="S26" s="26"/>
      <c r="T26" s="26"/>
      <c r="U26" s="26"/>
      <c r="V26" s="26"/>
      <c r="W26" s="29"/>
      <c r="X26" s="28"/>
      <c r="Y26" s="26"/>
      <c r="Z26" s="26"/>
      <c r="AA26" s="26"/>
      <c r="AB26" s="26"/>
      <c r="AC26" s="26"/>
      <c r="AD26" s="29"/>
      <c r="AE26" s="28"/>
      <c r="AF26" s="26"/>
      <c r="AG26" s="68">
        <f>SUM($C$26:$AF$26)</f>
        <v>0</v>
      </c>
      <c r="AH26" s="69">
        <f t="shared" si="0"/>
        <v>0</v>
      </c>
      <c r="AI26" s="69">
        <f t="shared" si="1"/>
        <v>0</v>
      </c>
      <c r="AJ26" s="69">
        <f t="shared" si="2"/>
        <v>0</v>
      </c>
      <c r="AK26" s="142">
        <f t="shared" si="3"/>
        <v>0</v>
      </c>
      <c r="AL26" s="70">
        <f t="shared" si="4"/>
        <v>0</v>
      </c>
    </row>
    <row r="27" spans="1:38" ht="12" customHeight="1">
      <c r="A27" s="8"/>
      <c r="B27" s="56"/>
      <c r="C27" s="28"/>
      <c r="D27" s="26"/>
      <c r="E27" s="26"/>
      <c r="F27" s="26"/>
      <c r="G27" s="26"/>
      <c r="H27" s="26"/>
      <c r="I27" s="29"/>
      <c r="J27" s="27"/>
      <c r="K27" s="27"/>
      <c r="L27" s="26"/>
      <c r="M27" s="26"/>
      <c r="N27" s="26"/>
      <c r="O27" s="26"/>
      <c r="P27" s="29"/>
      <c r="Q27" s="28"/>
      <c r="R27" s="26"/>
      <c r="S27" s="26"/>
      <c r="T27" s="26"/>
      <c r="U27" s="26"/>
      <c r="V27" s="26"/>
      <c r="W27" s="29"/>
      <c r="X27" s="28"/>
      <c r="Y27" s="26"/>
      <c r="Z27" s="26"/>
      <c r="AA27" s="26"/>
      <c r="AB27" s="26"/>
      <c r="AC27" s="26"/>
      <c r="AD27" s="29"/>
      <c r="AE27" s="28"/>
      <c r="AF27" s="26"/>
      <c r="AG27" s="68">
        <f>SUM($C$27:$AF$27)</f>
        <v>0</v>
      </c>
      <c r="AH27" s="69">
        <f t="shared" si="0"/>
        <v>0</v>
      </c>
      <c r="AI27" s="69">
        <f t="shared" si="1"/>
        <v>0</v>
      </c>
      <c r="AJ27" s="69">
        <f t="shared" si="2"/>
        <v>0</v>
      </c>
      <c r="AK27" s="142">
        <f t="shared" si="3"/>
        <v>0</v>
      </c>
      <c r="AL27" s="70">
        <f t="shared" si="4"/>
        <v>0</v>
      </c>
    </row>
    <row r="28" spans="1:38" ht="12" customHeight="1">
      <c r="A28" s="8"/>
      <c r="B28" s="56"/>
      <c r="C28" s="28"/>
      <c r="D28" s="26"/>
      <c r="E28" s="26"/>
      <c r="F28" s="26"/>
      <c r="G28" s="26"/>
      <c r="H28" s="26"/>
      <c r="I28" s="29"/>
      <c r="J28" s="27"/>
      <c r="K28" s="27"/>
      <c r="L28" s="26"/>
      <c r="M28" s="26"/>
      <c r="N28" s="26"/>
      <c r="O28" s="26"/>
      <c r="P28" s="29"/>
      <c r="Q28" s="28"/>
      <c r="R28" s="26"/>
      <c r="S28" s="26"/>
      <c r="T28" s="26"/>
      <c r="U28" s="26"/>
      <c r="V28" s="26"/>
      <c r="W28" s="29"/>
      <c r="X28" s="28"/>
      <c r="Y28" s="26"/>
      <c r="Z28" s="26"/>
      <c r="AA28" s="26"/>
      <c r="AB28" s="26"/>
      <c r="AC28" s="26"/>
      <c r="AD28" s="29"/>
      <c r="AE28" s="28"/>
      <c r="AF28" s="26"/>
      <c r="AG28" s="68">
        <f>SUM($C$28:$AF$28)</f>
        <v>0</v>
      </c>
      <c r="AH28" s="69">
        <f t="shared" si="0"/>
        <v>0</v>
      </c>
      <c r="AI28" s="69">
        <f t="shared" si="1"/>
        <v>0</v>
      </c>
      <c r="AJ28" s="69">
        <f t="shared" si="2"/>
        <v>0</v>
      </c>
      <c r="AK28" s="142">
        <f t="shared" si="3"/>
        <v>0</v>
      </c>
      <c r="AL28" s="70">
        <f t="shared" si="4"/>
        <v>0</v>
      </c>
    </row>
    <row r="29" spans="1:38" ht="12" customHeight="1">
      <c r="A29" s="8"/>
      <c r="B29" s="56"/>
      <c r="C29" s="28"/>
      <c r="D29" s="26"/>
      <c r="E29" s="26"/>
      <c r="F29" s="26"/>
      <c r="G29" s="26"/>
      <c r="H29" s="26"/>
      <c r="I29" s="29"/>
      <c r="J29" s="27"/>
      <c r="K29" s="27"/>
      <c r="L29" s="26"/>
      <c r="M29" s="26"/>
      <c r="N29" s="26"/>
      <c r="O29" s="26"/>
      <c r="P29" s="29"/>
      <c r="Q29" s="28"/>
      <c r="R29" s="26"/>
      <c r="S29" s="26"/>
      <c r="T29" s="26"/>
      <c r="U29" s="26"/>
      <c r="V29" s="26"/>
      <c r="W29" s="29"/>
      <c r="X29" s="28"/>
      <c r="Y29" s="26"/>
      <c r="Z29" s="26"/>
      <c r="AA29" s="26"/>
      <c r="AB29" s="26"/>
      <c r="AC29" s="26"/>
      <c r="AD29" s="29"/>
      <c r="AE29" s="28"/>
      <c r="AF29" s="26"/>
      <c r="AG29" s="68">
        <f>SUM($C$29:$AF$29)</f>
        <v>0</v>
      </c>
      <c r="AH29" s="69">
        <f t="shared" si="0"/>
        <v>0</v>
      </c>
      <c r="AI29" s="69">
        <f t="shared" si="1"/>
        <v>0</v>
      </c>
      <c r="AJ29" s="69">
        <f t="shared" si="2"/>
        <v>0</v>
      </c>
      <c r="AK29" s="142">
        <f t="shared" si="3"/>
        <v>0</v>
      </c>
      <c r="AL29" s="70">
        <f t="shared" si="4"/>
        <v>0</v>
      </c>
    </row>
    <row r="30" spans="1:38" ht="12" customHeight="1">
      <c r="A30" s="8"/>
      <c r="B30" s="56"/>
      <c r="C30" s="28"/>
      <c r="D30" s="26"/>
      <c r="E30" s="26"/>
      <c r="F30" s="26"/>
      <c r="G30" s="26"/>
      <c r="H30" s="26"/>
      <c r="I30" s="29"/>
      <c r="J30" s="27"/>
      <c r="K30" s="27"/>
      <c r="L30" s="26"/>
      <c r="M30" s="26"/>
      <c r="N30" s="26"/>
      <c r="O30" s="26"/>
      <c r="P30" s="29"/>
      <c r="Q30" s="28"/>
      <c r="R30" s="26"/>
      <c r="S30" s="26"/>
      <c r="T30" s="26"/>
      <c r="U30" s="26"/>
      <c r="V30" s="26"/>
      <c r="W30" s="29"/>
      <c r="X30" s="28"/>
      <c r="Y30" s="26"/>
      <c r="Z30" s="26"/>
      <c r="AA30" s="26"/>
      <c r="AB30" s="26"/>
      <c r="AC30" s="26"/>
      <c r="AD30" s="29"/>
      <c r="AE30" s="28"/>
      <c r="AF30" s="26"/>
      <c r="AG30" s="68">
        <f>SUM($C$30:$AF$30)</f>
        <v>0</v>
      </c>
      <c r="AH30" s="69">
        <f t="shared" si="0"/>
        <v>0</v>
      </c>
      <c r="AI30" s="69">
        <f t="shared" si="1"/>
        <v>0</v>
      </c>
      <c r="AJ30" s="69">
        <f t="shared" si="2"/>
        <v>0</v>
      </c>
      <c r="AK30" s="142">
        <f t="shared" si="3"/>
        <v>0</v>
      </c>
      <c r="AL30" s="70">
        <f t="shared" si="4"/>
        <v>0</v>
      </c>
    </row>
    <row r="31" spans="1:38" ht="12" customHeight="1">
      <c r="A31" s="8"/>
      <c r="B31" s="56"/>
      <c r="C31" s="28"/>
      <c r="D31" s="26"/>
      <c r="E31" s="26"/>
      <c r="F31" s="26"/>
      <c r="G31" s="26"/>
      <c r="H31" s="26"/>
      <c r="I31" s="29"/>
      <c r="J31" s="27"/>
      <c r="K31" s="27"/>
      <c r="L31" s="26"/>
      <c r="M31" s="26"/>
      <c r="N31" s="26"/>
      <c r="O31" s="26"/>
      <c r="P31" s="29"/>
      <c r="Q31" s="28"/>
      <c r="R31" s="26"/>
      <c r="S31" s="26"/>
      <c r="T31" s="26"/>
      <c r="U31" s="26"/>
      <c r="V31" s="26"/>
      <c r="W31" s="29"/>
      <c r="X31" s="28"/>
      <c r="Y31" s="26"/>
      <c r="Z31" s="26"/>
      <c r="AA31" s="26"/>
      <c r="AB31" s="26"/>
      <c r="AC31" s="26"/>
      <c r="AD31" s="29"/>
      <c r="AE31" s="28"/>
      <c r="AF31" s="26"/>
      <c r="AG31" s="68">
        <f>SUM($C$31:$AF$31)</f>
        <v>0</v>
      </c>
      <c r="AH31" s="69">
        <f t="shared" si="0"/>
        <v>0</v>
      </c>
      <c r="AI31" s="69">
        <f t="shared" si="1"/>
        <v>0</v>
      </c>
      <c r="AJ31" s="69">
        <f t="shared" si="2"/>
        <v>0</v>
      </c>
      <c r="AK31" s="142">
        <f t="shared" si="3"/>
        <v>0</v>
      </c>
      <c r="AL31" s="70">
        <f t="shared" si="4"/>
        <v>0</v>
      </c>
    </row>
    <row r="32" spans="1:38" ht="12" customHeight="1">
      <c r="A32" s="8"/>
      <c r="B32" s="56"/>
      <c r="C32" s="28"/>
      <c r="D32" s="26"/>
      <c r="E32" s="26"/>
      <c r="F32" s="26"/>
      <c r="G32" s="26"/>
      <c r="H32" s="26"/>
      <c r="I32" s="29"/>
      <c r="J32" s="27"/>
      <c r="K32" s="27"/>
      <c r="L32" s="26"/>
      <c r="M32" s="26"/>
      <c r="N32" s="26"/>
      <c r="O32" s="26"/>
      <c r="P32" s="29"/>
      <c r="Q32" s="28"/>
      <c r="R32" s="26"/>
      <c r="S32" s="26"/>
      <c r="T32" s="26"/>
      <c r="U32" s="26"/>
      <c r="V32" s="26"/>
      <c r="W32" s="29"/>
      <c r="X32" s="28"/>
      <c r="Y32" s="26"/>
      <c r="Z32" s="26"/>
      <c r="AA32" s="26"/>
      <c r="AB32" s="26"/>
      <c r="AC32" s="26"/>
      <c r="AD32" s="29"/>
      <c r="AE32" s="28"/>
      <c r="AF32" s="26"/>
      <c r="AG32" s="68">
        <f>SUM($C$32:$AF$32)</f>
        <v>0</v>
      </c>
      <c r="AH32" s="69">
        <f t="shared" si="0"/>
        <v>0</v>
      </c>
      <c r="AI32" s="69">
        <f t="shared" si="1"/>
        <v>0</v>
      </c>
      <c r="AJ32" s="69">
        <f t="shared" si="2"/>
        <v>0</v>
      </c>
      <c r="AK32" s="142">
        <f t="shared" si="3"/>
        <v>0</v>
      </c>
      <c r="AL32" s="70">
        <f t="shared" si="4"/>
        <v>0</v>
      </c>
    </row>
    <row r="33" spans="1:38" ht="12" customHeight="1">
      <c r="A33" s="8"/>
      <c r="B33" s="56"/>
      <c r="C33" s="28"/>
      <c r="D33" s="26"/>
      <c r="E33" s="26"/>
      <c r="F33" s="26"/>
      <c r="G33" s="26"/>
      <c r="H33" s="26"/>
      <c r="I33" s="29"/>
      <c r="J33" s="27"/>
      <c r="K33" s="27"/>
      <c r="L33" s="26"/>
      <c r="M33" s="26"/>
      <c r="N33" s="26"/>
      <c r="O33" s="26"/>
      <c r="P33" s="29"/>
      <c r="Q33" s="28"/>
      <c r="R33" s="26"/>
      <c r="S33" s="26"/>
      <c r="T33" s="26"/>
      <c r="U33" s="26"/>
      <c r="V33" s="26"/>
      <c r="W33" s="29"/>
      <c r="X33" s="28"/>
      <c r="Y33" s="26"/>
      <c r="Z33" s="26"/>
      <c r="AA33" s="26"/>
      <c r="AB33" s="26"/>
      <c r="AC33" s="26"/>
      <c r="AD33" s="29"/>
      <c r="AE33" s="28"/>
      <c r="AF33" s="26"/>
      <c r="AG33" s="68">
        <f>SUM($C$33:$AF$33)</f>
        <v>0</v>
      </c>
      <c r="AH33" s="69">
        <f t="shared" si="0"/>
        <v>0</v>
      </c>
      <c r="AI33" s="69">
        <f t="shared" si="1"/>
        <v>0</v>
      </c>
      <c r="AJ33" s="69">
        <f t="shared" si="2"/>
        <v>0</v>
      </c>
      <c r="AK33" s="142">
        <f t="shared" si="3"/>
        <v>0</v>
      </c>
      <c r="AL33" s="70">
        <f t="shared" si="4"/>
        <v>0</v>
      </c>
    </row>
    <row r="34" spans="1:38" ht="12" customHeight="1" thickBot="1">
      <c r="A34" s="8"/>
      <c r="B34" s="31"/>
      <c r="C34" s="33"/>
      <c r="D34" s="34"/>
      <c r="E34" s="34"/>
      <c r="F34" s="34"/>
      <c r="G34" s="34"/>
      <c r="H34" s="34"/>
      <c r="I34" s="35"/>
      <c r="J34" s="32"/>
      <c r="K34" s="32"/>
      <c r="L34" s="34"/>
      <c r="M34" s="34"/>
      <c r="N34" s="34"/>
      <c r="O34" s="34"/>
      <c r="P34" s="35"/>
      <c r="Q34" s="33"/>
      <c r="R34" s="34"/>
      <c r="S34" s="34"/>
      <c r="T34" s="34"/>
      <c r="U34" s="34"/>
      <c r="V34" s="34"/>
      <c r="W34" s="35"/>
      <c r="X34" s="33"/>
      <c r="Y34" s="34"/>
      <c r="Z34" s="34"/>
      <c r="AA34" s="34"/>
      <c r="AB34" s="34"/>
      <c r="AC34" s="34"/>
      <c r="AD34" s="35"/>
      <c r="AE34" s="33"/>
      <c r="AF34" s="34"/>
      <c r="AG34" s="71">
        <f>SUM($C$34:$AF$34)</f>
        <v>0</v>
      </c>
      <c r="AH34" s="72">
        <f t="shared" si="0"/>
        <v>0</v>
      </c>
      <c r="AI34" s="72">
        <f t="shared" si="1"/>
        <v>0</v>
      </c>
      <c r="AJ34" s="72">
        <f t="shared" si="2"/>
        <v>0</v>
      </c>
      <c r="AK34" s="143">
        <f t="shared" si="3"/>
        <v>0</v>
      </c>
      <c r="AL34" s="73">
        <f t="shared" si="4"/>
        <v>0</v>
      </c>
    </row>
    <row r="35" spans="1:32" ht="9">
      <c r="A35" s="3"/>
      <c r="B35" s="10"/>
      <c r="C35" s="3"/>
      <c r="D35" s="3"/>
      <c r="E35" s="11"/>
      <c r="F35" s="11"/>
      <c r="G35" s="3"/>
      <c r="H35" s="3"/>
      <c r="I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9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3" ht="9">
      <c r="A37" s="3"/>
      <c r="B37" s="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ht="12.75">
      <c r="A38" s="3"/>
      <c r="B38" s="3"/>
      <c r="C38" s="151" t="s">
        <v>36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5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3" ht="9">
      <c r="A39" s="3"/>
      <c r="B39" s="3"/>
      <c r="C39" s="15"/>
      <c r="D39" s="3"/>
      <c r="E39" s="3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50"/>
      <c r="U39" s="150"/>
      <c r="V39" s="11"/>
      <c r="W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12.75">
      <c r="A40" s="3"/>
      <c r="B40" s="159"/>
      <c r="C40" s="147" t="s">
        <v>37</v>
      </c>
      <c r="D40" s="148"/>
      <c r="E40" s="148"/>
      <c r="F40" s="148"/>
      <c r="G40" s="148"/>
      <c r="H40" s="148"/>
      <c r="I40" s="161" t="s">
        <v>44</v>
      </c>
      <c r="J40" s="154" t="s">
        <v>43</v>
      </c>
      <c r="K40" s="12"/>
      <c r="L40" s="184">
        <f>IF($A$4=31,SUM($AH$6:$AH$34),IF($A$4=30,SUM($AG$6:$AG$34),IF($A$4=29,SUM($AF$6:$AF$34),IF($A$4=28,SUM($AE$6:$AE$34)))))</f>
        <v>0</v>
      </c>
      <c r="M40" s="184"/>
      <c r="N40" s="144">
        <f>IF($L$40=0,"",IF($L$40&gt;1,"Stunden","Stunde"))</f>
      </c>
      <c r="O40" s="12"/>
      <c r="P40" s="12"/>
      <c r="Q40" s="12"/>
      <c r="R40" s="12"/>
      <c r="S40" s="12"/>
      <c r="T40" s="148"/>
      <c r="U40" s="149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12.75">
      <c r="A41" s="3"/>
      <c r="B41" s="159"/>
      <c r="C41" s="148"/>
      <c r="D41" s="148"/>
      <c r="E41" s="148"/>
      <c r="F41" s="148"/>
      <c r="G41" s="148"/>
      <c r="H41" s="148"/>
      <c r="I41" s="159"/>
      <c r="J41" s="155"/>
      <c r="K41" s="12"/>
      <c r="L41" s="152"/>
      <c r="M41" s="152"/>
      <c r="N41" s="145"/>
      <c r="O41" s="12"/>
      <c r="P41" s="12"/>
      <c r="Q41" s="12"/>
      <c r="R41" s="12"/>
      <c r="S41" s="12"/>
      <c r="T41" s="148"/>
      <c r="U41" s="148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12.75">
      <c r="A42" s="3"/>
      <c r="B42" s="159"/>
      <c r="C42" s="147" t="s">
        <v>39</v>
      </c>
      <c r="D42" s="148"/>
      <c r="E42" s="148"/>
      <c r="F42" s="148"/>
      <c r="G42" s="148"/>
      <c r="H42" s="148"/>
      <c r="I42" s="161" t="s">
        <v>45</v>
      </c>
      <c r="J42" s="154" t="s">
        <v>43</v>
      </c>
      <c r="K42" s="11"/>
      <c r="L42" s="181">
        <f>IF($A$4=31,SUM($AI$6:$AI$34),IF($A$4=30,SUM($AH$6:$AH$34),IF($A$4=29,SUM($AG$6:$AG$34),IF($A$4=28,SUM($AF$6:$AF$34)))))</f>
        <v>0</v>
      </c>
      <c r="M42" s="181"/>
      <c r="N42" s="144">
        <f>IF($L$42=0,"",IF($L$42&gt;1,"Tage","Tag"))</f>
      </c>
      <c r="O42" s="11"/>
      <c r="P42" s="11"/>
      <c r="Q42" s="11"/>
      <c r="R42" s="11"/>
      <c r="S42" s="11"/>
      <c r="T42" s="150"/>
      <c r="U42" s="150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12.75">
      <c r="A43" s="3"/>
      <c r="B43" s="159"/>
      <c r="C43" s="150"/>
      <c r="D43" s="150"/>
      <c r="E43" s="150"/>
      <c r="F43" s="150"/>
      <c r="G43" s="150"/>
      <c r="H43" s="150"/>
      <c r="I43" s="159"/>
      <c r="J43" s="156"/>
      <c r="K43" s="11"/>
      <c r="L43" s="153"/>
      <c r="M43" s="153"/>
      <c r="N43" s="144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3" ht="12.75">
      <c r="A44" s="3"/>
      <c r="B44" s="159"/>
      <c r="C44" s="147" t="s">
        <v>38</v>
      </c>
      <c r="D44" s="148"/>
      <c r="E44" s="148"/>
      <c r="F44" s="148"/>
      <c r="G44" s="148"/>
      <c r="H44" s="148"/>
      <c r="I44" s="161" t="s">
        <v>46</v>
      </c>
      <c r="J44" s="154" t="s">
        <v>43</v>
      </c>
      <c r="K44" s="11"/>
      <c r="L44" s="181">
        <f>IF($A$4=31,SUM($AJ$6:$AJ$34),IF($A$4=30,SUM($AI$6:$AI$34),IF($A$4=29,SUM($AH$6:$AH$34),IF($A$4=28,SUM($AG$6:$AG$34)))))</f>
        <v>0</v>
      </c>
      <c r="M44" s="181"/>
      <c r="N44" s="144">
        <f>IF($L$44=0,"",IF($L$44&gt;1,"Tage","Tag"))</f>
      </c>
      <c r="O44" s="11"/>
      <c r="P44" s="11"/>
      <c r="Q44" s="11"/>
      <c r="R44" s="11"/>
      <c r="S44" s="11"/>
      <c r="T44" s="11"/>
      <c r="U44" s="11"/>
      <c r="V44" s="11"/>
      <c r="W44" s="11"/>
      <c r="X44" s="150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3" ht="12.75">
      <c r="A45" s="3"/>
      <c r="B45" s="159"/>
      <c r="C45" s="4"/>
      <c r="D45" s="4"/>
      <c r="E45" s="4"/>
      <c r="F45" s="4"/>
      <c r="G45" s="4"/>
      <c r="H45" s="4"/>
      <c r="I45" s="159"/>
      <c r="J45" s="156"/>
      <c r="K45" s="3"/>
      <c r="L45" s="153"/>
      <c r="M45" s="153"/>
      <c r="N45" s="146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2.75">
      <c r="A46" s="3"/>
      <c r="B46" s="159"/>
      <c r="C46" s="147" t="s">
        <v>40</v>
      </c>
      <c r="D46" s="148"/>
      <c r="E46" s="148"/>
      <c r="F46" s="148"/>
      <c r="G46" s="148"/>
      <c r="H46" s="148"/>
      <c r="I46" s="161" t="s">
        <v>47</v>
      </c>
      <c r="J46" s="154" t="s">
        <v>43</v>
      </c>
      <c r="K46" s="3"/>
      <c r="L46" s="181">
        <f>IF($A$4=31,SUM($AK$6:$AK$34),IF($A$4=30,SUM($AJ$6:$AJ$34),IF($A$4=29,SUM($AI$6:$AI$34),IF($A$4=28,SUM($AH$6:$AH$34)))))</f>
        <v>0</v>
      </c>
      <c r="M46" s="181"/>
      <c r="N46" s="146">
        <f>IF($L$46=0,"",IF($L$46&gt;1,"Tage","Tag"))</f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2.75">
      <c r="A47" s="3"/>
      <c r="B47" s="159"/>
      <c r="C47" s="4"/>
      <c r="D47" s="4"/>
      <c r="E47" s="4"/>
      <c r="F47" s="4"/>
      <c r="G47" s="4"/>
      <c r="H47" s="4"/>
      <c r="I47" s="159"/>
      <c r="J47" s="157"/>
      <c r="K47" s="3"/>
      <c r="L47" s="153"/>
      <c r="M47" s="153"/>
      <c r="N47" s="146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2.75">
      <c r="A48" s="3"/>
      <c r="B48" s="159"/>
      <c r="C48" s="147" t="s">
        <v>41</v>
      </c>
      <c r="D48" s="148"/>
      <c r="E48" s="148"/>
      <c r="F48" s="148"/>
      <c r="G48" s="148"/>
      <c r="H48" s="148"/>
      <c r="I48" s="161" t="s">
        <v>48</v>
      </c>
      <c r="J48" s="154" t="s">
        <v>43</v>
      </c>
      <c r="K48" s="3"/>
      <c r="L48" s="181">
        <f>IF($A$4=31,SUM($AL$6:$AL$34),IF($A$4=30,SUM($AK$6:$AK$34),IF($A$4=29,SUM($AJ$6:$AJ$34),IF($A$4=28,SUM($AI$6:$AI$34)))))</f>
        <v>0</v>
      </c>
      <c r="M48" s="181"/>
      <c r="N48" s="146">
        <f>IF($L$48=0,"",IF($L$48&gt;1,"Tage","Tag"))</f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2.75">
      <c r="A49" s="3"/>
      <c r="B49" s="159"/>
      <c r="C49" s="4"/>
      <c r="D49" s="4"/>
      <c r="E49" s="4"/>
      <c r="F49" s="4"/>
      <c r="G49" s="4"/>
      <c r="H49" s="4"/>
      <c r="I49" s="159"/>
      <c r="J49" s="157"/>
      <c r="K49" s="3"/>
      <c r="L49" s="153"/>
      <c r="M49" s="153"/>
      <c r="N49" s="146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2.75">
      <c r="A50" s="3"/>
      <c r="B50" s="159"/>
      <c r="C50" s="147" t="s">
        <v>42</v>
      </c>
      <c r="D50" s="148"/>
      <c r="E50" s="148"/>
      <c r="F50" s="148"/>
      <c r="G50" s="148"/>
      <c r="H50" s="148"/>
      <c r="I50" s="161" t="s">
        <v>49</v>
      </c>
      <c r="J50" s="154" t="s">
        <v>43</v>
      </c>
      <c r="K50" s="3"/>
      <c r="L50" s="181">
        <f>IF($A$4=31,SUM($AM$6:$AM$34),IF($A$4=30,SUM($AL$6:$AL$34),IF($A$4=29,SUM($AK$6:$AK$34),IF($A$4=28,SUM($AJ$6:AJ34)))))</f>
        <v>0</v>
      </c>
      <c r="M50" s="181"/>
      <c r="N50" s="146">
        <f>IF($L$50=0,"",IF($L$50&gt;1,"Tage","Tag"))</f>
      </c>
      <c r="O50" s="3"/>
      <c r="P50" s="3"/>
      <c r="Q50" s="3"/>
      <c r="R50" s="3"/>
      <c r="S50" s="3"/>
      <c r="T50" s="3"/>
      <c r="U50" s="3"/>
      <c r="V50" s="3"/>
      <c r="W50" s="3"/>
      <c r="X50" s="146" t="s">
        <v>50</v>
      </c>
      <c r="Y50" s="3"/>
      <c r="Z50" s="3" t="s">
        <v>52</v>
      </c>
      <c r="AB50" s="146"/>
      <c r="AC50" s="146"/>
      <c r="AD50" s="146"/>
      <c r="AE50" s="146" t="s">
        <v>51</v>
      </c>
      <c r="AG50" s="3" t="s">
        <v>53</v>
      </c>
    </row>
    <row r="51" spans="1:33" ht="11.25">
      <c r="A51" s="3"/>
      <c r="B51" s="160"/>
      <c r="C51" s="3"/>
      <c r="D51" s="3"/>
      <c r="E51" s="3"/>
      <c r="F51" s="3"/>
      <c r="G51" s="3"/>
      <c r="H51" s="3"/>
      <c r="I51" s="3"/>
      <c r="J51" s="158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2" ht="9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9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9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9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9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9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9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</sheetData>
  <sheetProtection sheet="1" objects="1" scenarios="1"/>
  <mergeCells count="8">
    <mergeCell ref="L44:M44"/>
    <mergeCell ref="L46:M46"/>
    <mergeCell ref="L48:M48"/>
    <mergeCell ref="L50:M50"/>
    <mergeCell ref="S2:U2"/>
    <mergeCell ref="V2:W2"/>
    <mergeCell ref="L40:M40"/>
    <mergeCell ref="L42:M42"/>
  </mergeCells>
  <printOptions/>
  <pageMargins left="0.2755905511811024" right="0" top="0.9055118110236221" bottom="0.2755905511811024" header="0.2755905511811024" footer="0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3"/>
  <dimension ref="A1:AM60"/>
  <sheetViews>
    <sheetView showGridLines="0" showZeros="0" zoomScalePageLayoutView="0" workbookViewId="0" topLeftCell="A1">
      <selection activeCell="B38" sqref="B38"/>
    </sheetView>
  </sheetViews>
  <sheetFormatPr defaultColWidth="11.421875" defaultRowHeight="12.75"/>
  <cols>
    <col min="1" max="1" width="3.7109375" style="1" customWidth="1"/>
    <col min="2" max="2" width="15.7109375" style="1" customWidth="1"/>
    <col min="3" max="3" width="4.140625" style="1" bestFit="1" customWidth="1"/>
    <col min="4" max="33" width="4.140625" style="1" customWidth="1"/>
    <col min="34" max="39" width="4.7109375" style="1" customWidth="1"/>
    <col min="40" max="16384" width="11.421875" style="1" customWidth="1"/>
  </cols>
  <sheetData>
    <row r="1" spans="1:33" ht="12">
      <c r="A1" s="5"/>
      <c r="B1" s="4"/>
      <c r="C1" s="4"/>
      <c r="D1" s="4"/>
      <c r="E1" s="4"/>
      <c r="F1" s="4"/>
      <c r="G1" s="4"/>
      <c r="H1" s="4"/>
      <c r="I1" s="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2.75">
      <c r="A2" s="5"/>
      <c r="B2" s="4"/>
      <c r="C2" s="4"/>
      <c r="D2" s="4"/>
      <c r="E2" s="4"/>
      <c r="F2" s="4"/>
      <c r="G2" s="4"/>
      <c r="H2" s="4"/>
      <c r="I2" s="6"/>
      <c r="J2" s="4"/>
      <c r="K2" s="4"/>
      <c r="L2" s="82"/>
      <c r="M2" s="82" t="s">
        <v>83</v>
      </c>
      <c r="N2" s="4"/>
      <c r="O2" s="82"/>
      <c r="P2" s="4"/>
      <c r="Q2" s="82"/>
      <c r="R2" s="81"/>
      <c r="S2" s="182">
        <f>B4</f>
        <v>41821</v>
      </c>
      <c r="T2" s="182"/>
      <c r="U2" s="182"/>
      <c r="V2" s="183">
        <f>B4</f>
        <v>41821</v>
      </c>
      <c r="W2" s="183"/>
      <c r="X2" s="83"/>
      <c r="Y2" s="83"/>
      <c r="Z2" s="4"/>
      <c r="AA2" s="4"/>
      <c r="AB2" s="4"/>
      <c r="AC2" s="4"/>
      <c r="AD2" s="4"/>
      <c r="AE2" s="4"/>
      <c r="AF2" s="4"/>
      <c r="AG2" s="4"/>
    </row>
    <row r="3" spans="1:33" ht="9.75" thickBot="1">
      <c r="A3" s="7"/>
      <c r="B3" s="3"/>
      <c r="C3" s="4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Q3" s="3"/>
      <c r="R3" s="3"/>
      <c r="S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9" ht="13.5" customHeight="1">
      <c r="A4" s="80">
        <v>31</v>
      </c>
      <c r="B4" s="30">
        <v>41821</v>
      </c>
      <c r="C4" s="91">
        <v>1</v>
      </c>
      <c r="D4" s="92">
        <v>2</v>
      </c>
      <c r="E4" s="93">
        <v>3</v>
      </c>
      <c r="F4" s="92">
        <v>4</v>
      </c>
      <c r="G4" s="94">
        <v>5</v>
      </c>
      <c r="H4" s="95">
        <v>6</v>
      </c>
      <c r="I4" s="96">
        <v>7</v>
      </c>
      <c r="J4" s="92">
        <v>8</v>
      </c>
      <c r="K4" s="92">
        <v>9</v>
      </c>
      <c r="L4" s="92">
        <v>10</v>
      </c>
      <c r="M4" s="92">
        <v>11</v>
      </c>
      <c r="N4" s="94">
        <v>12</v>
      </c>
      <c r="O4" s="95">
        <v>13</v>
      </c>
      <c r="P4" s="96">
        <v>14</v>
      </c>
      <c r="Q4" s="92">
        <v>15</v>
      </c>
      <c r="R4" s="92">
        <v>16</v>
      </c>
      <c r="S4" s="92">
        <v>17</v>
      </c>
      <c r="T4" s="92">
        <v>18</v>
      </c>
      <c r="U4" s="94">
        <v>19</v>
      </c>
      <c r="V4" s="95">
        <v>20</v>
      </c>
      <c r="W4" s="96">
        <v>21</v>
      </c>
      <c r="X4" s="92">
        <v>22</v>
      </c>
      <c r="Y4" s="92">
        <v>23</v>
      </c>
      <c r="Z4" s="92">
        <v>24</v>
      </c>
      <c r="AA4" s="92">
        <v>25</v>
      </c>
      <c r="AB4" s="94">
        <v>26</v>
      </c>
      <c r="AC4" s="95">
        <v>27</v>
      </c>
      <c r="AD4" s="96">
        <v>28</v>
      </c>
      <c r="AE4" s="92">
        <v>29</v>
      </c>
      <c r="AF4" s="92">
        <v>30</v>
      </c>
      <c r="AG4" s="93">
        <v>31</v>
      </c>
      <c r="AH4" s="103" t="s">
        <v>28</v>
      </c>
      <c r="AI4" s="104" t="s">
        <v>33</v>
      </c>
      <c r="AJ4" s="104" t="s">
        <v>34</v>
      </c>
      <c r="AK4" s="104" t="s">
        <v>29</v>
      </c>
      <c r="AL4" s="139" t="s">
        <v>30</v>
      </c>
      <c r="AM4" s="105" t="s">
        <v>35</v>
      </c>
    </row>
    <row r="5" spans="1:39" ht="13.5" customHeight="1" thickBot="1">
      <c r="A5" s="13"/>
      <c r="B5" s="64"/>
      <c r="C5" s="97" t="s">
        <v>5</v>
      </c>
      <c r="D5" s="98" t="s">
        <v>6</v>
      </c>
      <c r="E5" s="99" t="s">
        <v>0</v>
      </c>
      <c r="F5" s="98" t="s">
        <v>1</v>
      </c>
      <c r="G5" s="100" t="s">
        <v>2</v>
      </c>
      <c r="H5" s="101" t="s">
        <v>3</v>
      </c>
      <c r="I5" s="102" t="s">
        <v>4</v>
      </c>
      <c r="J5" s="98" t="s">
        <v>5</v>
      </c>
      <c r="K5" s="98" t="s">
        <v>6</v>
      </c>
      <c r="L5" s="98" t="s">
        <v>0</v>
      </c>
      <c r="M5" s="98" t="s">
        <v>1</v>
      </c>
      <c r="N5" s="100" t="s">
        <v>2</v>
      </c>
      <c r="O5" s="101" t="s">
        <v>3</v>
      </c>
      <c r="P5" s="102" t="s">
        <v>4</v>
      </c>
      <c r="Q5" s="98" t="s">
        <v>5</v>
      </c>
      <c r="R5" s="98" t="s">
        <v>6</v>
      </c>
      <c r="S5" s="98" t="s">
        <v>0</v>
      </c>
      <c r="T5" s="98" t="s">
        <v>1</v>
      </c>
      <c r="U5" s="100" t="s">
        <v>2</v>
      </c>
      <c r="V5" s="101" t="s">
        <v>3</v>
      </c>
      <c r="W5" s="102" t="s">
        <v>4</v>
      </c>
      <c r="X5" s="98" t="s">
        <v>5</v>
      </c>
      <c r="Y5" s="98" t="s">
        <v>6</v>
      </c>
      <c r="Z5" s="98" t="s">
        <v>0</v>
      </c>
      <c r="AA5" s="98" t="s">
        <v>1</v>
      </c>
      <c r="AB5" s="100" t="s">
        <v>2</v>
      </c>
      <c r="AC5" s="101" t="s">
        <v>3</v>
      </c>
      <c r="AD5" s="102" t="s">
        <v>4</v>
      </c>
      <c r="AE5" s="98" t="s">
        <v>5</v>
      </c>
      <c r="AF5" s="98" t="s">
        <v>6</v>
      </c>
      <c r="AG5" s="99" t="s">
        <v>0</v>
      </c>
      <c r="AH5" s="58" t="s">
        <v>31</v>
      </c>
      <c r="AI5" s="59" t="s">
        <v>32</v>
      </c>
      <c r="AJ5" s="59" t="s">
        <v>32</v>
      </c>
      <c r="AK5" s="59" t="s">
        <v>32</v>
      </c>
      <c r="AL5" s="140" t="s">
        <v>32</v>
      </c>
      <c r="AM5" s="60" t="s">
        <v>32</v>
      </c>
    </row>
    <row r="6" spans="1:39" ht="12" customHeight="1">
      <c r="A6" s="8"/>
      <c r="B6" s="88"/>
      <c r="C6" s="52"/>
      <c r="D6" s="52"/>
      <c r="E6" s="52"/>
      <c r="F6" s="52"/>
      <c r="G6" s="53"/>
      <c r="H6" s="54"/>
      <c r="I6" s="52"/>
      <c r="J6" s="52"/>
      <c r="K6" s="52"/>
      <c r="L6" s="52"/>
      <c r="M6" s="52"/>
      <c r="N6" s="53"/>
      <c r="O6" s="54"/>
      <c r="P6" s="52"/>
      <c r="Q6" s="52"/>
      <c r="R6" s="52"/>
      <c r="S6" s="52"/>
      <c r="T6" s="52"/>
      <c r="U6" s="53"/>
      <c r="V6" s="54"/>
      <c r="W6" s="52"/>
      <c r="X6" s="52"/>
      <c r="Y6" s="52"/>
      <c r="Z6" s="52"/>
      <c r="AA6" s="52"/>
      <c r="AB6" s="53"/>
      <c r="AC6" s="54"/>
      <c r="AD6" s="52"/>
      <c r="AE6" s="52"/>
      <c r="AF6" s="52"/>
      <c r="AG6" s="55"/>
      <c r="AH6" s="47">
        <f>SUM($C$6:$AG$6)</f>
        <v>0</v>
      </c>
      <c r="AI6" s="61">
        <f aca="true" t="shared" si="0" ref="AI6:AI34">COUNTIF(C6:AG6,"=U")</f>
        <v>0</v>
      </c>
      <c r="AJ6" s="61">
        <f aca="true" t="shared" si="1" ref="AJ6:AJ34">COUNTIF(C6:AG6,"=K")</f>
        <v>0</v>
      </c>
      <c r="AK6" s="61">
        <f aca="true" t="shared" si="2" ref="AK6:AK34">COUNTIF(C6:AG6,"=L")</f>
        <v>0</v>
      </c>
      <c r="AL6" s="141">
        <f aca="true" t="shared" si="3" ref="AL6:AL34">COUNTIF(C6:AG6,"=DR")</f>
        <v>0</v>
      </c>
      <c r="AM6" s="62">
        <f aca="true" t="shared" si="4" ref="AM6:AM34">COUNTIF(C6:AH6,"=G")</f>
        <v>0</v>
      </c>
    </row>
    <row r="7" spans="1:39" ht="12" customHeight="1">
      <c r="A7" s="8"/>
      <c r="B7" s="88"/>
      <c r="C7" s="26"/>
      <c r="D7" s="26"/>
      <c r="E7" s="26"/>
      <c r="F7" s="26"/>
      <c r="G7" s="29"/>
      <c r="H7" s="28"/>
      <c r="I7" s="26"/>
      <c r="J7" s="26"/>
      <c r="K7" s="26"/>
      <c r="L7" s="26"/>
      <c r="M7" s="26"/>
      <c r="N7" s="29"/>
      <c r="O7" s="28"/>
      <c r="P7" s="26"/>
      <c r="Q7" s="26"/>
      <c r="R7" s="26"/>
      <c r="S7" s="26"/>
      <c r="T7" s="26"/>
      <c r="U7" s="29"/>
      <c r="V7" s="28"/>
      <c r="W7" s="26"/>
      <c r="X7" s="26"/>
      <c r="Y7" s="26"/>
      <c r="Z7" s="26"/>
      <c r="AA7" s="26"/>
      <c r="AB7" s="29"/>
      <c r="AC7" s="28"/>
      <c r="AD7" s="26"/>
      <c r="AE7" s="26"/>
      <c r="AF7" s="26"/>
      <c r="AG7" s="36"/>
      <c r="AH7" s="68">
        <f>SUM($C$7:$AG$7)</f>
        <v>0</v>
      </c>
      <c r="AI7" s="69">
        <f t="shared" si="0"/>
        <v>0</v>
      </c>
      <c r="AJ7" s="69">
        <f t="shared" si="1"/>
        <v>0</v>
      </c>
      <c r="AK7" s="69">
        <f t="shared" si="2"/>
        <v>0</v>
      </c>
      <c r="AL7" s="142">
        <f t="shared" si="3"/>
        <v>0</v>
      </c>
      <c r="AM7" s="70">
        <f t="shared" si="4"/>
        <v>0</v>
      </c>
    </row>
    <row r="8" spans="1:39" ht="12" customHeight="1">
      <c r="A8" s="8"/>
      <c r="B8" s="88"/>
      <c r="C8" s="26"/>
      <c r="D8" s="26"/>
      <c r="E8" s="26"/>
      <c r="F8" s="26"/>
      <c r="G8" s="29"/>
      <c r="H8" s="28"/>
      <c r="I8" s="26"/>
      <c r="J8" s="26"/>
      <c r="K8" s="26"/>
      <c r="L8" s="26"/>
      <c r="M8" s="26"/>
      <c r="N8" s="29"/>
      <c r="O8" s="28"/>
      <c r="P8" s="26"/>
      <c r="Q8" s="26"/>
      <c r="R8" s="26"/>
      <c r="S8" s="26"/>
      <c r="T8" s="26"/>
      <c r="U8" s="29"/>
      <c r="V8" s="28"/>
      <c r="W8" s="26"/>
      <c r="X8" s="26"/>
      <c r="Y8" s="26"/>
      <c r="Z8" s="26"/>
      <c r="AA8" s="26"/>
      <c r="AB8" s="29"/>
      <c r="AC8" s="28"/>
      <c r="AD8" s="26"/>
      <c r="AE8" s="26"/>
      <c r="AF8" s="26"/>
      <c r="AG8" s="36"/>
      <c r="AH8" s="68">
        <f>SUM($C$8:$AG$8)</f>
        <v>0</v>
      </c>
      <c r="AI8" s="69">
        <f t="shared" si="0"/>
        <v>0</v>
      </c>
      <c r="AJ8" s="69">
        <f t="shared" si="1"/>
        <v>0</v>
      </c>
      <c r="AK8" s="69">
        <f t="shared" si="2"/>
        <v>0</v>
      </c>
      <c r="AL8" s="142">
        <f t="shared" si="3"/>
        <v>0</v>
      </c>
      <c r="AM8" s="70">
        <f t="shared" si="4"/>
        <v>0</v>
      </c>
    </row>
    <row r="9" spans="1:39" ht="12" customHeight="1">
      <c r="A9" s="8"/>
      <c r="B9" s="88"/>
      <c r="C9" s="26"/>
      <c r="D9" s="26"/>
      <c r="E9" s="26"/>
      <c r="F9" s="26"/>
      <c r="G9" s="29"/>
      <c r="H9" s="28"/>
      <c r="I9" s="26"/>
      <c r="J9" s="26"/>
      <c r="K9" s="26"/>
      <c r="L9" s="26"/>
      <c r="M9" s="26"/>
      <c r="N9" s="29"/>
      <c r="O9" s="28"/>
      <c r="P9" s="26"/>
      <c r="Q9" s="26"/>
      <c r="R9" s="26"/>
      <c r="S9" s="26"/>
      <c r="T9" s="26"/>
      <c r="U9" s="29"/>
      <c r="V9" s="28"/>
      <c r="W9" s="26"/>
      <c r="X9" s="26"/>
      <c r="Y9" s="26"/>
      <c r="Z9" s="26"/>
      <c r="AA9" s="26"/>
      <c r="AB9" s="29"/>
      <c r="AC9" s="28"/>
      <c r="AD9" s="26"/>
      <c r="AE9" s="26"/>
      <c r="AF9" s="26"/>
      <c r="AG9" s="36"/>
      <c r="AH9" s="68">
        <f>SUM($C$9:$AG$9)</f>
        <v>0</v>
      </c>
      <c r="AI9" s="69">
        <f t="shared" si="0"/>
        <v>0</v>
      </c>
      <c r="AJ9" s="69">
        <f t="shared" si="1"/>
        <v>0</v>
      </c>
      <c r="AK9" s="69">
        <f t="shared" si="2"/>
        <v>0</v>
      </c>
      <c r="AL9" s="142">
        <f t="shared" si="3"/>
        <v>0</v>
      </c>
      <c r="AM9" s="70">
        <f t="shared" si="4"/>
        <v>0</v>
      </c>
    </row>
    <row r="10" spans="1:39" ht="12" customHeight="1">
      <c r="A10" s="8"/>
      <c r="B10" s="88"/>
      <c r="C10" s="26"/>
      <c r="D10" s="26"/>
      <c r="E10" s="26"/>
      <c r="F10" s="26"/>
      <c r="G10" s="29"/>
      <c r="H10" s="28"/>
      <c r="I10" s="26"/>
      <c r="J10" s="26"/>
      <c r="K10" s="26"/>
      <c r="L10" s="26"/>
      <c r="M10" s="26"/>
      <c r="N10" s="29"/>
      <c r="O10" s="28"/>
      <c r="P10" s="26"/>
      <c r="Q10" s="26"/>
      <c r="R10" s="26"/>
      <c r="S10" s="26"/>
      <c r="T10" s="26"/>
      <c r="U10" s="29"/>
      <c r="V10" s="28"/>
      <c r="W10" s="26"/>
      <c r="X10" s="26"/>
      <c r="Y10" s="26"/>
      <c r="Z10" s="26"/>
      <c r="AA10" s="26"/>
      <c r="AB10" s="29"/>
      <c r="AC10" s="28"/>
      <c r="AD10" s="26"/>
      <c r="AE10" s="26"/>
      <c r="AF10" s="26"/>
      <c r="AG10" s="36"/>
      <c r="AH10" s="68">
        <f>SUM($C$10:$AG$10)</f>
        <v>0</v>
      </c>
      <c r="AI10" s="69">
        <f t="shared" si="0"/>
        <v>0</v>
      </c>
      <c r="AJ10" s="69">
        <f t="shared" si="1"/>
        <v>0</v>
      </c>
      <c r="AK10" s="69">
        <f t="shared" si="2"/>
        <v>0</v>
      </c>
      <c r="AL10" s="142">
        <f t="shared" si="3"/>
        <v>0</v>
      </c>
      <c r="AM10" s="70">
        <f t="shared" si="4"/>
        <v>0</v>
      </c>
    </row>
    <row r="11" spans="1:39" ht="12" customHeight="1">
      <c r="A11" s="8"/>
      <c r="B11" s="88"/>
      <c r="C11" s="26"/>
      <c r="D11" s="26"/>
      <c r="E11" s="26"/>
      <c r="F11" s="26"/>
      <c r="G11" s="29"/>
      <c r="H11" s="28"/>
      <c r="I11" s="26"/>
      <c r="J11" s="26"/>
      <c r="K11" s="26"/>
      <c r="L11" s="26"/>
      <c r="M11" s="26"/>
      <c r="N11" s="29"/>
      <c r="O11" s="28"/>
      <c r="P11" s="26"/>
      <c r="Q11" s="26"/>
      <c r="R11" s="26"/>
      <c r="S11" s="26"/>
      <c r="T11" s="26"/>
      <c r="U11" s="29"/>
      <c r="V11" s="28"/>
      <c r="W11" s="26"/>
      <c r="X11" s="26"/>
      <c r="Y11" s="26"/>
      <c r="Z11" s="26"/>
      <c r="AA11" s="26"/>
      <c r="AB11" s="29"/>
      <c r="AC11" s="28"/>
      <c r="AD11" s="26"/>
      <c r="AE11" s="26"/>
      <c r="AF11" s="26"/>
      <c r="AG11" s="36"/>
      <c r="AH11" s="68">
        <f>SUM($C$11:$AG$11)</f>
        <v>0</v>
      </c>
      <c r="AI11" s="69">
        <f t="shared" si="0"/>
        <v>0</v>
      </c>
      <c r="AJ11" s="69">
        <f t="shared" si="1"/>
        <v>0</v>
      </c>
      <c r="AK11" s="69">
        <f t="shared" si="2"/>
        <v>0</v>
      </c>
      <c r="AL11" s="142">
        <f t="shared" si="3"/>
        <v>0</v>
      </c>
      <c r="AM11" s="70">
        <f t="shared" si="4"/>
        <v>0</v>
      </c>
    </row>
    <row r="12" spans="1:39" ht="12" customHeight="1">
      <c r="A12" s="8"/>
      <c r="B12" s="88"/>
      <c r="C12" s="26"/>
      <c r="D12" s="26"/>
      <c r="E12" s="26"/>
      <c r="F12" s="26"/>
      <c r="G12" s="29"/>
      <c r="H12" s="28"/>
      <c r="I12" s="26"/>
      <c r="J12" s="26"/>
      <c r="K12" s="26"/>
      <c r="L12" s="26"/>
      <c r="M12" s="26"/>
      <c r="N12" s="29"/>
      <c r="O12" s="28"/>
      <c r="P12" s="26"/>
      <c r="Q12" s="26"/>
      <c r="R12" s="26"/>
      <c r="S12" s="26"/>
      <c r="T12" s="26"/>
      <c r="U12" s="29"/>
      <c r="V12" s="28"/>
      <c r="W12" s="26"/>
      <c r="X12" s="26"/>
      <c r="Y12" s="26"/>
      <c r="Z12" s="26"/>
      <c r="AA12" s="26"/>
      <c r="AB12" s="29"/>
      <c r="AC12" s="28"/>
      <c r="AD12" s="26"/>
      <c r="AE12" s="26"/>
      <c r="AF12" s="26"/>
      <c r="AG12" s="36"/>
      <c r="AH12" s="68">
        <f>SUM($C$12:$AG$12)</f>
        <v>0</v>
      </c>
      <c r="AI12" s="69">
        <f t="shared" si="0"/>
        <v>0</v>
      </c>
      <c r="AJ12" s="69">
        <f t="shared" si="1"/>
        <v>0</v>
      </c>
      <c r="AK12" s="69">
        <f t="shared" si="2"/>
        <v>0</v>
      </c>
      <c r="AL12" s="142">
        <f t="shared" si="3"/>
        <v>0</v>
      </c>
      <c r="AM12" s="70">
        <f t="shared" si="4"/>
        <v>0</v>
      </c>
    </row>
    <row r="13" spans="1:39" ht="12" customHeight="1">
      <c r="A13" s="8"/>
      <c r="B13" s="88"/>
      <c r="C13" s="26"/>
      <c r="D13" s="26"/>
      <c r="E13" s="26"/>
      <c r="F13" s="26"/>
      <c r="G13" s="29"/>
      <c r="H13" s="28"/>
      <c r="I13" s="26"/>
      <c r="J13" s="26"/>
      <c r="K13" s="26"/>
      <c r="L13" s="26"/>
      <c r="M13" s="26"/>
      <c r="N13" s="29"/>
      <c r="O13" s="28"/>
      <c r="P13" s="26"/>
      <c r="Q13" s="26"/>
      <c r="R13" s="26"/>
      <c r="S13" s="26"/>
      <c r="T13" s="26"/>
      <c r="U13" s="29"/>
      <c r="V13" s="28"/>
      <c r="W13" s="26"/>
      <c r="X13" s="26"/>
      <c r="Y13" s="26"/>
      <c r="Z13" s="26"/>
      <c r="AA13" s="26"/>
      <c r="AB13" s="29"/>
      <c r="AC13" s="28"/>
      <c r="AD13" s="26"/>
      <c r="AE13" s="26"/>
      <c r="AF13" s="26"/>
      <c r="AG13" s="36"/>
      <c r="AH13" s="68">
        <f>SUM($C$13:$AG$13)</f>
        <v>0</v>
      </c>
      <c r="AI13" s="69">
        <f t="shared" si="0"/>
        <v>0</v>
      </c>
      <c r="AJ13" s="69">
        <f t="shared" si="1"/>
        <v>0</v>
      </c>
      <c r="AK13" s="69">
        <f t="shared" si="2"/>
        <v>0</v>
      </c>
      <c r="AL13" s="142">
        <f t="shared" si="3"/>
        <v>0</v>
      </c>
      <c r="AM13" s="70">
        <f t="shared" si="4"/>
        <v>0</v>
      </c>
    </row>
    <row r="14" spans="1:39" ht="12" customHeight="1">
      <c r="A14" s="8"/>
      <c r="B14" s="88"/>
      <c r="C14" s="26"/>
      <c r="D14" s="26"/>
      <c r="E14" s="26"/>
      <c r="F14" s="26"/>
      <c r="G14" s="29"/>
      <c r="H14" s="28"/>
      <c r="I14" s="26"/>
      <c r="J14" s="26"/>
      <c r="K14" s="26"/>
      <c r="L14" s="26"/>
      <c r="M14" s="26"/>
      <c r="N14" s="29"/>
      <c r="O14" s="28"/>
      <c r="P14" s="26"/>
      <c r="Q14" s="26"/>
      <c r="R14" s="26"/>
      <c r="S14" s="26"/>
      <c r="T14" s="26"/>
      <c r="U14" s="29"/>
      <c r="V14" s="28"/>
      <c r="W14" s="26"/>
      <c r="X14" s="26"/>
      <c r="Y14" s="26"/>
      <c r="Z14" s="26"/>
      <c r="AA14" s="26"/>
      <c r="AB14" s="29"/>
      <c r="AC14" s="28"/>
      <c r="AD14" s="26"/>
      <c r="AE14" s="26"/>
      <c r="AF14" s="26"/>
      <c r="AG14" s="36"/>
      <c r="AH14" s="68">
        <f>SUM($C$14:$AG$14)</f>
        <v>0</v>
      </c>
      <c r="AI14" s="69">
        <f t="shared" si="0"/>
        <v>0</v>
      </c>
      <c r="AJ14" s="69">
        <f t="shared" si="1"/>
        <v>0</v>
      </c>
      <c r="AK14" s="69">
        <f t="shared" si="2"/>
        <v>0</v>
      </c>
      <c r="AL14" s="142">
        <f t="shared" si="3"/>
        <v>0</v>
      </c>
      <c r="AM14" s="70">
        <f t="shared" si="4"/>
        <v>0</v>
      </c>
    </row>
    <row r="15" spans="1:39" ht="12" customHeight="1">
      <c r="A15" s="8"/>
      <c r="B15" s="88"/>
      <c r="C15" s="26"/>
      <c r="D15" s="26"/>
      <c r="E15" s="26"/>
      <c r="F15" s="26"/>
      <c r="G15" s="29"/>
      <c r="H15" s="28"/>
      <c r="I15" s="26"/>
      <c r="J15" s="26"/>
      <c r="K15" s="26"/>
      <c r="L15" s="26"/>
      <c r="M15" s="26"/>
      <c r="N15" s="29"/>
      <c r="O15" s="28"/>
      <c r="P15" s="26"/>
      <c r="Q15" s="26"/>
      <c r="R15" s="26"/>
      <c r="S15" s="26"/>
      <c r="T15" s="26"/>
      <c r="U15" s="29"/>
      <c r="V15" s="28"/>
      <c r="W15" s="26"/>
      <c r="X15" s="26"/>
      <c r="Y15" s="26"/>
      <c r="Z15" s="26"/>
      <c r="AA15" s="26"/>
      <c r="AB15" s="29"/>
      <c r="AC15" s="28"/>
      <c r="AD15" s="26"/>
      <c r="AE15" s="26"/>
      <c r="AF15" s="26"/>
      <c r="AG15" s="36"/>
      <c r="AH15" s="68">
        <f>SUM($C$15:$AG$15)</f>
        <v>0</v>
      </c>
      <c r="AI15" s="69">
        <f t="shared" si="0"/>
        <v>0</v>
      </c>
      <c r="AJ15" s="69">
        <f t="shared" si="1"/>
        <v>0</v>
      </c>
      <c r="AK15" s="69">
        <f t="shared" si="2"/>
        <v>0</v>
      </c>
      <c r="AL15" s="142">
        <f t="shared" si="3"/>
        <v>0</v>
      </c>
      <c r="AM15" s="70">
        <f t="shared" si="4"/>
        <v>0</v>
      </c>
    </row>
    <row r="16" spans="1:39" ht="12" customHeight="1">
      <c r="A16" s="8"/>
      <c r="B16" s="88"/>
      <c r="C16" s="26"/>
      <c r="D16" s="26"/>
      <c r="E16" s="26"/>
      <c r="F16" s="26"/>
      <c r="G16" s="29"/>
      <c r="H16" s="28"/>
      <c r="I16" s="26"/>
      <c r="J16" s="26"/>
      <c r="K16" s="26"/>
      <c r="L16" s="26"/>
      <c r="M16" s="26"/>
      <c r="N16" s="29"/>
      <c r="O16" s="28"/>
      <c r="P16" s="26"/>
      <c r="Q16" s="26"/>
      <c r="R16" s="26"/>
      <c r="S16" s="26"/>
      <c r="T16" s="26"/>
      <c r="U16" s="29"/>
      <c r="V16" s="28"/>
      <c r="W16" s="26"/>
      <c r="X16" s="26"/>
      <c r="Y16" s="26"/>
      <c r="Z16" s="26"/>
      <c r="AA16" s="26"/>
      <c r="AB16" s="29"/>
      <c r="AC16" s="28"/>
      <c r="AD16" s="26"/>
      <c r="AE16" s="26"/>
      <c r="AF16" s="26"/>
      <c r="AG16" s="36"/>
      <c r="AH16" s="68">
        <f>SUM($C$16:$AG$16)</f>
        <v>0</v>
      </c>
      <c r="AI16" s="69">
        <f t="shared" si="0"/>
        <v>0</v>
      </c>
      <c r="AJ16" s="69">
        <f t="shared" si="1"/>
        <v>0</v>
      </c>
      <c r="AK16" s="69">
        <f t="shared" si="2"/>
        <v>0</v>
      </c>
      <c r="AL16" s="142">
        <f t="shared" si="3"/>
        <v>0</v>
      </c>
      <c r="AM16" s="70">
        <f t="shared" si="4"/>
        <v>0</v>
      </c>
    </row>
    <row r="17" spans="1:39" ht="12" customHeight="1">
      <c r="A17" s="8"/>
      <c r="B17" s="88"/>
      <c r="C17" s="26"/>
      <c r="D17" s="26"/>
      <c r="E17" s="26"/>
      <c r="F17" s="26"/>
      <c r="G17" s="29"/>
      <c r="H17" s="28"/>
      <c r="I17" s="26"/>
      <c r="J17" s="26"/>
      <c r="K17" s="26"/>
      <c r="L17" s="26"/>
      <c r="M17" s="26"/>
      <c r="N17" s="29"/>
      <c r="O17" s="28"/>
      <c r="P17" s="26"/>
      <c r="Q17" s="26"/>
      <c r="R17" s="26"/>
      <c r="S17" s="26"/>
      <c r="T17" s="26"/>
      <c r="U17" s="29"/>
      <c r="V17" s="28"/>
      <c r="W17" s="26"/>
      <c r="X17" s="26"/>
      <c r="Y17" s="26"/>
      <c r="Z17" s="26"/>
      <c r="AA17" s="26"/>
      <c r="AB17" s="29"/>
      <c r="AC17" s="28"/>
      <c r="AD17" s="26"/>
      <c r="AE17" s="26"/>
      <c r="AF17" s="26"/>
      <c r="AG17" s="36"/>
      <c r="AH17" s="68">
        <f>SUM($C$17:$AG$17)</f>
        <v>0</v>
      </c>
      <c r="AI17" s="69">
        <f t="shared" si="0"/>
        <v>0</v>
      </c>
      <c r="AJ17" s="69">
        <f t="shared" si="1"/>
        <v>0</v>
      </c>
      <c r="AK17" s="69">
        <f t="shared" si="2"/>
        <v>0</v>
      </c>
      <c r="AL17" s="142">
        <f t="shared" si="3"/>
        <v>0</v>
      </c>
      <c r="AM17" s="70">
        <f t="shared" si="4"/>
        <v>0</v>
      </c>
    </row>
    <row r="18" spans="1:39" ht="12" customHeight="1">
      <c r="A18" s="8"/>
      <c r="B18" s="88"/>
      <c r="C18" s="26"/>
      <c r="D18" s="26"/>
      <c r="E18" s="26"/>
      <c r="F18" s="26"/>
      <c r="G18" s="29"/>
      <c r="H18" s="28"/>
      <c r="I18" s="26"/>
      <c r="J18" s="26"/>
      <c r="K18" s="26"/>
      <c r="L18" s="26"/>
      <c r="M18" s="26"/>
      <c r="N18" s="29"/>
      <c r="O18" s="28"/>
      <c r="P18" s="26"/>
      <c r="Q18" s="26"/>
      <c r="R18" s="26"/>
      <c r="S18" s="26"/>
      <c r="T18" s="26"/>
      <c r="U18" s="29"/>
      <c r="V18" s="28"/>
      <c r="W18" s="26"/>
      <c r="X18" s="26"/>
      <c r="Y18" s="26"/>
      <c r="Z18" s="26"/>
      <c r="AA18" s="26"/>
      <c r="AB18" s="29"/>
      <c r="AC18" s="28"/>
      <c r="AD18" s="26"/>
      <c r="AE18" s="26"/>
      <c r="AF18" s="26"/>
      <c r="AG18" s="36"/>
      <c r="AH18" s="68">
        <f>SUM($C$18:$AG$18)</f>
        <v>0</v>
      </c>
      <c r="AI18" s="69">
        <f t="shared" si="0"/>
        <v>0</v>
      </c>
      <c r="AJ18" s="69">
        <f t="shared" si="1"/>
        <v>0</v>
      </c>
      <c r="AK18" s="69">
        <f t="shared" si="2"/>
        <v>0</v>
      </c>
      <c r="AL18" s="142">
        <f t="shared" si="3"/>
        <v>0</v>
      </c>
      <c r="AM18" s="70">
        <f t="shared" si="4"/>
        <v>0</v>
      </c>
    </row>
    <row r="19" spans="1:39" ht="12" customHeight="1">
      <c r="A19" s="8"/>
      <c r="B19" s="88"/>
      <c r="C19" s="26"/>
      <c r="D19" s="26"/>
      <c r="E19" s="26"/>
      <c r="F19" s="26"/>
      <c r="G19" s="29"/>
      <c r="H19" s="28"/>
      <c r="I19" s="26"/>
      <c r="J19" s="26"/>
      <c r="K19" s="26"/>
      <c r="L19" s="26"/>
      <c r="M19" s="26"/>
      <c r="N19" s="29"/>
      <c r="O19" s="28"/>
      <c r="P19" s="26"/>
      <c r="Q19" s="26"/>
      <c r="R19" s="26"/>
      <c r="S19" s="26"/>
      <c r="T19" s="26"/>
      <c r="U19" s="29"/>
      <c r="V19" s="28"/>
      <c r="W19" s="26"/>
      <c r="X19" s="26"/>
      <c r="Y19" s="26"/>
      <c r="Z19" s="26"/>
      <c r="AA19" s="26"/>
      <c r="AB19" s="29"/>
      <c r="AC19" s="28"/>
      <c r="AD19" s="26"/>
      <c r="AE19" s="26"/>
      <c r="AF19" s="26"/>
      <c r="AG19" s="36"/>
      <c r="AH19" s="68">
        <f>SUM($C$19:$AG$19)</f>
        <v>0</v>
      </c>
      <c r="AI19" s="69">
        <f t="shared" si="0"/>
        <v>0</v>
      </c>
      <c r="AJ19" s="69">
        <f t="shared" si="1"/>
        <v>0</v>
      </c>
      <c r="AK19" s="69">
        <f t="shared" si="2"/>
        <v>0</v>
      </c>
      <c r="AL19" s="142">
        <f t="shared" si="3"/>
        <v>0</v>
      </c>
      <c r="AM19" s="70">
        <f t="shared" si="4"/>
        <v>0</v>
      </c>
    </row>
    <row r="20" spans="1:39" ht="12" customHeight="1">
      <c r="A20" s="8"/>
      <c r="B20" s="88"/>
      <c r="C20" s="26"/>
      <c r="D20" s="26"/>
      <c r="E20" s="26"/>
      <c r="F20" s="26"/>
      <c r="G20" s="29"/>
      <c r="H20" s="28"/>
      <c r="I20" s="26"/>
      <c r="J20" s="26"/>
      <c r="K20" s="26"/>
      <c r="L20" s="26"/>
      <c r="M20" s="26"/>
      <c r="N20" s="29"/>
      <c r="O20" s="28"/>
      <c r="P20" s="26"/>
      <c r="Q20" s="26"/>
      <c r="R20" s="26"/>
      <c r="S20" s="26"/>
      <c r="T20" s="26"/>
      <c r="U20" s="29"/>
      <c r="V20" s="28"/>
      <c r="W20" s="26"/>
      <c r="X20" s="26"/>
      <c r="Y20" s="26"/>
      <c r="Z20" s="26"/>
      <c r="AA20" s="26"/>
      <c r="AB20" s="29"/>
      <c r="AC20" s="28"/>
      <c r="AD20" s="26"/>
      <c r="AE20" s="26"/>
      <c r="AF20" s="26"/>
      <c r="AG20" s="36"/>
      <c r="AH20" s="68">
        <f>SUM($C$20:$AG$20)</f>
        <v>0</v>
      </c>
      <c r="AI20" s="69">
        <f t="shared" si="0"/>
        <v>0</v>
      </c>
      <c r="AJ20" s="69">
        <f t="shared" si="1"/>
        <v>0</v>
      </c>
      <c r="AK20" s="69">
        <f t="shared" si="2"/>
        <v>0</v>
      </c>
      <c r="AL20" s="142">
        <f t="shared" si="3"/>
        <v>0</v>
      </c>
      <c r="AM20" s="70">
        <f t="shared" si="4"/>
        <v>0</v>
      </c>
    </row>
    <row r="21" spans="1:39" ht="12" customHeight="1">
      <c r="A21" s="8"/>
      <c r="B21" s="88"/>
      <c r="C21" s="26"/>
      <c r="D21" s="26"/>
      <c r="E21" s="26"/>
      <c r="F21" s="26"/>
      <c r="G21" s="29"/>
      <c r="H21" s="28"/>
      <c r="I21" s="26"/>
      <c r="J21" s="26"/>
      <c r="K21" s="26"/>
      <c r="L21" s="26"/>
      <c r="M21" s="26"/>
      <c r="N21" s="29"/>
      <c r="O21" s="28"/>
      <c r="P21" s="26"/>
      <c r="Q21" s="26"/>
      <c r="R21" s="26"/>
      <c r="S21" s="26"/>
      <c r="T21" s="26"/>
      <c r="U21" s="29"/>
      <c r="V21" s="28"/>
      <c r="W21" s="26"/>
      <c r="X21" s="26"/>
      <c r="Y21" s="26"/>
      <c r="Z21" s="26"/>
      <c r="AA21" s="26"/>
      <c r="AB21" s="29"/>
      <c r="AC21" s="28"/>
      <c r="AD21" s="26"/>
      <c r="AE21" s="26"/>
      <c r="AF21" s="26"/>
      <c r="AG21" s="36"/>
      <c r="AH21" s="68">
        <f>SUM($C$21:$AG$21)</f>
        <v>0</v>
      </c>
      <c r="AI21" s="69">
        <f t="shared" si="0"/>
        <v>0</v>
      </c>
      <c r="AJ21" s="69">
        <f t="shared" si="1"/>
        <v>0</v>
      </c>
      <c r="AK21" s="69">
        <f t="shared" si="2"/>
        <v>0</v>
      </c>
      <c r="AL21" s="142">
        <f t="shared" si="3"/>
        <v>0</v>
      </c>
      <c r="AM21" s="70">
        <f t="shared" si="4"/>
        <v>0</v>
      </c>
    </row>
    <row r="22" spans="1:39" ht="12" customHeight="1">
      <c r="A22" s="8"/>
      <c r="B22" s="88"/>
      <c r="C22" s="26"/>
      <c r="D22" s="26"/>
      <c r="E22" s="26"/>
      <c r="F22" s="26"/>
      <c r="G22" s="29"/>
      <c r="H22" s="28"/>
      <c r="I22" s="26"/>
      <c r="J22" s="26"/>
      <c r="K22" s="26"/>
      <c r="L22" s="26"/>
      <c r="M22" s="26"/>
      <c r="N22" s="29"/>
      <c r="O22" s="28"/>
      <c r="P22" s="26"/>
      <c r="Q22" s="26"/>
      <c r="R22" s="26"/>
      <c r="S22" s="26"/>
      <c r="T22" s="26"/>
      <c r="U22" s="29"/>
      <c r="V22" s="28"/>
      <c r="W22" s="26"/>
      <c r="X22" s="26"/>
      <c r="Y22" s="26"/>
      <c r="Z22" s="26"/>
      <c r="AA22" s="26"/>
      <c r="AB22" s="29"/>
      <c r="AC22" s="28"/>
      <c r="AD22" s="26"/>
      <c r="AE22" s="26"/>
      <c r="AF22" s="26"/>
      <c r="AG22" s="36"/>
      <c r="AH22" s="68">
        <f>SUM($C$22:$AG$22)</f>
        <v>0</v>
      </c>
      <c r="AI22" s="69">
        <f t="shared" si="0"/>
        <v>0</v>
      </c>
      <c r="AJ22" s="69">
        <f t="shared" si="1"/>
        <v>0</v>
      </c>
      <c r="AK22" s="69">
        <f t="shared" si="2"/>
        <v>0</v>
      </c>
      <c r="AL22" s="142">
        <f t="shared" si="3"/>
        <v>0</v>
      </c>
      <c r="AM22" s="70">
        <f t="shared" si="4"/>
        <v>0</v>
      </c>
    </row>
    <row r="23" spans="1:39" ht="12" customHeight="1">
      <c r="A23" s="8"/>
      <c r="B23" s="88"/>
      <c r="C23" s="26"/>
      <c r="D23" s="26"/>
      <c r="E23" s="26"/>
      <c r="F23" s="26"/>
      <c r="G23" s="29"/>
      <c r="H23" s="28"/>
      <c r="I23" s="26"/>
      <c r="J23" s="26"/>
      <c r="K23" s="26"/>
      <c r="L23" s="26"/>
      <c r="M23" s="26"/>
      <c r="N23" s="29"/>
      <c r="O23" s="28"/>
      <c r="P23" s="26"/>
      <c r="Q23" s="26"/>
      <c r="R23" s="26"/>
      <c r="S23" s="26"/>
      <c r="T23" s="26"/>
      <c r="U23" s="29"/>
      <c r="V23" s="28"/>
      <c r="W23" s="26"/>
      <c r="X23" s="26"/>
      <c r="Y23" s="26"/>
      <c r="Z23" s="26"/>
      <c r="AA23" s="26"/>
      <c r="AB23" s="29"/>
      <c r="AC23" s="28"/>
      <c r="AD23" s="26"/>
      <c r="AE23" s="26"/>
      <c r="AF23" s="26"/>
      <c r="AG23" s="36"/>
      <c r="AH23" s="68">
        <f>SUM($C$23:$AG$23)</f>
        <v>0</v>
      </c>
      <c r="AI23" s="69">
        <f t="shared" si="0"/>
        <v>0</v>
      </c>
      <c r="AJ23" s="69">
        <f t="shared" si="1"/>
        <v>0</v>
      </c>
      <c r="AK23" s="69">
        <f t="shared" si="2"/>
        <v>0</v>
      </c>
      <c r="AL23" s="142">
        <f t="shared" si="3"/>
        <v>0</v>
      </c>
      <c r="AM23" s="70">
        <f t="shared" si="4"/>
        <v>0</v>
      </c>
    </row>
    <row r="24" spans="1:39" ht="12" customHeight="1">
      <c r="A24" s="8"/>
      <c r="B24" s="88"/>
      <c r="C24" s="26"/>
      <c r="D24" s="26"/>
      <c r="E24" s="26"/>
      <c r="F24" s="26"/>
      <c r="G24" s="29"/>
      <c r="H24" s="28"/>
      <c r="I24" s="26"/>
      <c r="J24" s="26"/>
      <c r="K24" s="26"/>
      <c r="L24" s="26"/>
      <c r="M24" s="26"/>
      <c r="N24" s="29"/>
      <c r="O24" s="28"/>
      <c r="P24" s="26"/>
      <c r="Q24" s="26"/>
      <c r="R24" s="26"/>
      <c r="S24" s="26"/>
      <c r="T24" s="26"/>
      <c r="U24" s="29"/>
      <c r="V24" s="28"/>
      <c r="W24" s="26"/>
      <c r="X24" s="26"/>
      <c r="Y24" s="26"/>
      <c r="Z24" s="26"/>
      <c r="AA24" s="26"/>
      <c r="AB24" s="29"/>
      <c r="AC24" s="28"/>
      <c r="AD24" s="26"/>
      <c r="AE24" s="26"/>
      <c r="AF24" s="26"/>
      <c r="AG24" s="36"/>
      <c r="AH24" s="68">
        <f>SUM($C$24:$AG$24)</f>
        <v>0</v>
      </c>
      <c r="AI24" s="69">
        <f t="shared" si="0"/>
        <v>0</v>
      </c>
      <c r="AJ24" s="69">
        <f t="shared" si="1"/>
        <v>0</v>
      </c>
      <c r="AK24" s="69">
        <f t="shared" si="2"/>
        <v>0</v>
      </c>
      <c r="AL24" s="142">
        <f t="shared" si="3"/>
        <v>0</v>
      </c>
      <c r="AM24" s="70">
        <f t="shared" si="4"/>
        <v>0</v>
      </c>
    </row>
    <row r="25" spans="1:39" ht="12" customHeight="1">
      <c r="A25" s="8"/>
      <c r="B25" s="88"/>
      <c r="C25" s="26"/>
      <c r="D25" s="26"/>
      <c r="E25" s="26"/>
      <c r="F25" s="26"/>
      <c r="G25" s="29"/>
      <c r="H25" s="28"/>
      <c r="I25" s="26"/>
      <c r="J25" s="26"/>
      <c r="K25" s="26"/>
      <c r="L25" s="26"/>
      <c r="M25" s="26"/>
      <c r="N25" s="29"/>
      <c r="O25" s="28"/>
      <c r="P25" s="26"/>
      <c r="Q25" s="26"/>
      <c r="R25" s="26"/>
      <c r="S25" s="26"/>
      <c r="T25" s="26"/>
      <c r="U25" s="29"/>
      <c r="V25" s="28"/>
      <c r="W25" s="26"/>
      <c r="X25" s="26"/>
      <c r="Y25" s="26"/>
      <c r="Z25" s="26"/>
      <c r="AA25" s="26"/>
      <c r="AB25" s="29"/>
      <c r="AC25" s="28"/>
      <c r="AD25" s="26"/>
      <c r="AE25" s="26"/>
      <c r="AF25" s="26"/>
      <c r="AG25" s="36"/>
      <c r="AH25" s="68">
        <f>SUM($C$25:$AG$25)</f>
        <v>0</v>
      </c>
      <c r="AI25" s="69">
        <f t="shared" si="0"/>
        <v>0</v>
      </c>
      <c r="AJ25" s="69">
        <f t="shared" si="1"/>
        <v>0</v>
      </c>
      <c r="AK25" s="69">
        <f t="shared" si="2"/>
        <v>0</v>
      </c>
      <c r="AL25" s="142">
        <f t="shared" si="3"/>
        <v>0</v>
      </c>
      <c r="AM25" s="70">
        <f t="shared" si="4"/>
        <v>0</v>
      </c>
    </row>
    <row r="26" spans="1:39" ht="12" customHeight="1">
      <c r="A26" s="8"/>
      <c r="B26" s="88"/>
      <c r="C26" s="26"/>
      <c r="D26" s="26"/>
      <c r="E26" s="26"/>
      <c r="F26" s="26"/>
      <c r="G26" s="29"/>
      <c r="H26" s="28"/>
      <c r="I26" s="26"/>
      <c r="J26" s="26"/>
      <c r="K26" s="26"/>
      <c r="L26" s="26"/>
      <c r="M26" s="26"/>
      <c r="N26" s="29"/>
      <c r="O26" s="28"/>
      <c r="P26" s="26"/>
      <c r="Q26" s="26"/>
      <c r="R26" s="26"/>
      <c r="S26" s="26"/>
      <c r="T26" s="26"/>
      <c r="U26" s="29"/>
      <c r="V26" s="28"/>
      <c r="W26" s="26"/>
      <c r="X26" s="26"/>
      <c r="Y26" s="26"/>
      <c r="Z26" s="26"/>
      <c r="AA26" s="26"/>
      <c r="AB26" s="29"/>
      <c r="AC26" s="28"/>
      <c r="AD26" s="26"/>
      <c r="AE26" s="26"/>
      <c r="AF26" s="26"/>
      <c r="AG26" s="36"/>
      <c r="AH26" s="68">
        <f>SUM($C$26:$AG$26)</f>
        <v>0</v>
      </c>
      <c r="AI26" s="69">
        <f t="shared" si="0"/>
        <v>0</v>
      </c>
      <c r="AJ26" s="69">
        <f t="shared" si="1"/>
        <v>0</v>
      </c>
      <c r="AK26" s="69">
        <f t="shared" si="2"/>
        <v>0</v>
      </c>
      <c r="AL26" s="142">
        <f t="shared" si="3"/>
        <v>0</v>
      </c>
      <c r="AM26" s="70">
        <f t="shared" si="4"/>
        <v>0</v>
      </c>
    </row>
    <row r="27" spans="1:39" ht="12" customHeight="1">
      <c r="A27" s="8"/>
      <c r="B27" s="88"/>
      <c r="C27" s="26"/>
      <c r="D27" s="26"/>
      <c r="E27" s="26"/>
      <c r="F27" s="26"/>
      <c r="G27" s="29"/>
      <c r="H27" s="28"/>
      <c r="I27" s="26"/>
      <c r="J27" s="26"/>
      <c r="K27" s="26"/>
      <c r="L27" s="26"/>
      <c r="M27" s="26"/>
      <c r="N27" s="29"/>
      <c r="O27" s="28"/>
      <c r="P27" s="26"/>
      <c r="Q27" s="26"/>
      <c r="R27" s="26"/>
      <c r="S27" s="26"/>
      <c r="T27" s="26"/>
      <c r="U27" s="29"/>
      <c r="V27" s="28"/>
      <c r="W27" s="26"/>
      <c r="X27" s="26"/>
      <c r="Y27" s="26"/>
      <c r="Z27" s="26"/>
      <c r="AA27" s="26"/>
      <c r="AB27" s="29"/>
      <c r="AC27" s="28"/>
      <c r="AD27" s="26"/>
      <c r="AE27" s="26"/>
      <c r="AF27" s="26"/>
      <c r="AG27" s="36"/>
      <c r="AH27" s="68">
        <f>SUM($C$27:$AG$27)</f>
        <v>0</v>
      </c>
      <c r="AI27" s="69">
        <f t="shared" si="0"/>
        <v>0</v>
      </c>
      <c r="AJ27" s="69">
        <f t="shared" si="1"/>
        <v>0</v>
      </c>
      <c r="AK27" s="69">
        <f t="shared" si="2"/>
        <v>0</v>
      </c>
      <c r="AL27" s="142">
        <f t="shared" si="3"/>
        <v>0</v>
      </c>
      <c r="AM27" s="70">
        <f t="shared" si="4"/>
        <v>0</v>
      </c>
    </row>
    <row r="28" spans="1:39" ht="12" customHeight="1">
      <c r="A28" s="8"/>
      <c r="B28" s="88"/>
      <c r="C28" s="26"/>
      <c r="D28" s="26"/>
      <c r="E28" s="26"/>
      <c r="F28" s="26"/>
      <c r="G28" s="29"/>
      <c r="H28" s="28"/>
      <c r="I28" s="26"/>
      <c r="J28" s="26"/>
      <c r="K28" s="26"/>
      <c r="L28" s="26"/>
      <c r="M28" s="26"/>
      <c r="N28" s="29"/>
      <c r="O28" s="28"/>
      <c r="P28" s="26"/>
      <c r="Q28" s="26"/>
      <c r="R28" s="26"/>
      <c r="S28" s="26"/>
      <c r="T28" s="26"/>
      <c r="U28" s="29"/>
      <c r="V28" s="28"/>
      <c r="W28" s="26"/>
      <c r="X28" s="26"/>
      <c r="Y28" s="26"/>
      <c r="Z28" s="26"/>
      <c r="AA28" s="26"/>
      <c r="AB28" s="29"/>
      <c r="AC28" s="28"/>
      <c r="AD28" s="26"/>
      <c r="AE28" s="26"/>
      <c r="AF28" s="26"/>
      <c r="AG28" s="36"/>
      <c r="AH28" s="68">
        <f>SUM($C$28:$AG$28)</f>
        <v>0</v>
      </c>
      <c r="AI28" s="69">
        <f t="shared" si="0"/>
        <v>0</v>
      </c>
      <c r="AJ28" s="69">
        <f t="shared" si="1"/>
        <v>0</v>
      </c>
      <c r="AK28" s="69">
        <f t="shared" si="2"/>
        <v>0</v>
      </c>
      <c r="AL28" s="142">
        <f t="shared" si="3"/>
        <v>0</v>
      </c>
      <c r="AM28" s="70">
        <f t="shared" si="4"/>
        <v>0</v>
      </c>
    </row>
    <row r="29" spans="1:39" ht="12" customHeight="1">
      <c r="A29" s="8"/>
      <c r="B29" s="88"/>
      <c r="C29" s="26"/>
      <c r="D29" s="26"/>
      <c r="E29" s="26"/>
      <c r="F29" s="26"/>
      <c r="G29" s="29"/>
      <c r="H29" s="28"/>
      <c r="I29" s="26"/>
      <c r="J29" s="26"/>
      <c r="K29" s="26"/>
      <c r="L29" s="26"/>
      <c r="M29" s="26"/>
      <c r="N29" s="29"/>
      <c r="O29" s="28"/>
      <c r="P29" s="26"/>
      <c r="Q29" s="26"/>
      <c r="R29" s="26"/>
      <c r="S29" s="26"/>
      <c r="T29" s="26"/>
      <c r="U29" s="29"/>
      <c r="V29" s="28"/>
      <c r="W29" s="26"/>
      <c r="X29" s="26"/>
      <c r="Y29" s="26"/>
      <c r="Z29" s="26"/>
      <c r="AA29" s="26"/>
      <c r="AB29" s="29"/>
      <c r="AC29" s="28"/>
      <c r="AD29" s="26"/>
      <c r="AE29" s="26"/>
      <c r="AF29" s="26"/>
      <c r="AG29" s="36"/>
      <c r="AH29" s="68">
        <f>SUM($C$29:$AG$29)</f>
        <v>0</v>
      </c>
      <c r="AI29" s="69">
        <f t="shared" si="0"/>
        <v>0</v>
      </c>
      <c r="AJ29" s="69">
        <f t="shared" si="1"/>
        <v>0</v>
      </c>
      <c r="AK29" s="69">
        <f t="shared" si="2"/>
        <v>0</v>
      </c>
      <c r="AL29" s="142">
        <f t="shared" si="3"/>
        <v>0</v>
      </c>
      <c r="AM29" s="70">
        <f t="shared" si="4"/>
        <v>0</v>
      </c>
    </row>
    <row r="30" spans="1:39" ht="12" customHeight="1">
      <c r="A30" s="8"/>
      <c r="B30" s="88"/>
      <c r="C30" s="26"/>
      <c r="D30" s="26"/>
      <c r="E30" s="26"/>
      <c r="F30" s="26"/>
      <c r="G30" s="29"/>
      <c r="H30" s="28"/>
      <c r="I30" s="26"/>
      <c r="J30" s="26"/>
      <c r="K30" s="26"/>
      <c r="L30" s="26"/>
      <c r="M30" s="26"/>
      <c r="N30" s="29"/>
      <c r="O30" s="28"/>
      <c r="P30" s="26"/>
      <c r="Q30" s="26"/>
      <c r="R30" s="26"/>
      <c r="S30" s="26"/>
      <c r="T30" s="26"/>
      <c r="U30" s="29"/>
      <c r="V30" s="28"/>
      <c r="W30" s="26"/>
      <c r="X30" s="26"/>
      <c r="Y30" s="26"/>
      <c r="Z30" s="26"/>
      <c r="AA30" s="26"/>
      <c r="AB30" s="29"/>
      <c r="AC30" s="28"/>
      <c r="AD30" s="26"/>
      <c r="AE30" s="26"/>
      <c r="AF30" s="26"/>
      <c r="AG30" s="36"/>
      <c r="AH30" s="68">
        <f>SUM($C$30:$AG$30)</f>
        <v>0</v>
      </c>
      <c r="AI30" s="69">
        <f t="shared" si="0"/>
        <v>0</v>
      </c>
      <c r="AJ30" s="69">
        <f t="shared" si="1"/>
        <v>0</v>
      </c>
      <c r="AK30" s="69">
        <f t="shared" si="2"/>
        <v>0</v>
      </c>
      <c r="AL30" s="142">
        <f t="shared" si="3"/>
        <v>0</v>
      </c>
      <c r="AM30" s="70">
        <f t="shared" si="4"/>
        <v>0</v>
      </c>
    </row>
    <row r="31" spans="1:39" ht="12" customHeight="1">
      <c r="A31" s="8"/>
      <c r="B31" s="88"/>
      <c r="C31" s="26"/>
      <c r="D31" s="26"/>
      <c r="E31" s="26"/>
      <c r="F31" s="26"/>
      <c r="G31" s="29"/>
      <c r="H31" s="28"/>
      <c r="I31" s="26"/>
      <c r="J31" s="26"/>
      <c r="K31" s="26"/>
      <c r="L31" s="26"/>
      <c r="M31" s="26"/>
      <c r="N31" s="29"/>
      <c r="O31" s="28"/>
      <c r="P31" s="26"/>
      <c r="Q31" s="26"/>
      <c r="R31" s="26"/>
      <c r="S31" s="26"/>
      <c r="T31" s="26"/>
      <c r="U31" s="29"/>
      <c r="V31" s="28"/>
      <c r="W31" s="26"/>
      <c r="X31" s="26"/>
      <c r="Y31" s="26"/>
      <c r="Z31" s="26"/>
      <c r="AA31" s="26"/>
      <c r="AB31" s="29"/>
      <c r="AC31" s="28"/>
      <c r="AD31" s="26"/>
      <c r="AE31" s="26"/>
      <c r="AF31" s="26"/>
      <c r="AG31" s="36"/>
      <c r="AH31" s="68">
        <f>SUM($C$31:$AG$31)</f>
        <v>0</v>
      </c>
      <c r="AI31" s="69">
        <f t="shared" si="0"/>
        <v>0</v>
      </c>
      <c r="AJ31" s="69">
        <f t="shared" si="1"/>
        <v>0</v>
      </c>
      <c r="AK31" s="69">
        <f t="shared" si="2"/>
        <v>0</v>
      </c>
      <c r="AL31" s="142">
        <f t="shared" si="3"/>
        <v>0</v>
      </c>
      <c r="AM31" s="70">
        <f t="shared" si="4"/>
        <v>0</v>
      </c>
    </row>
    <row r="32" spans="1:39" ht="12" customHeight="1">
      <c r="A32" s="8"/>
      <c r="B32" s="88"/>
      <c r="C32" s="26"/>
      <c r="D32" s="26"/>
      <c r="E32" s="26"/>
      <c r="F32" s="26"/>
      <c r="G32" s="29"/>
      <c r="H32" s="28"/>
      <c r="I32" s="26"/>
      <c r="J32" s="26"/>
      <c r="K32" s="26"/>
      <c r="L32" s="26"/>
      <c r="M32" s="26"/>
      <c r="N32" s="29"/>
      <c r="O32" s="28"/>
      <c r="P32" s="26"/>
      <c r="Q32" s="26"/>
      <c r="R32" s="26"/>
      <c r="S32" s="26"/>
      <c r="T32" s="26"/>
      <c r="U32" s="29"/>
      <c r="V32" s="28"/>
      <c r="W32" s="26"/>
      <c r="X32" s="26"/>
      <c r="Y32" s="26"/>
      <c r="Z32" s="26"/>
      <c r="AA32" s="26"/>
      <c r="AB32" s="29"/>
      <c r="AC32" s="28"/>
      <c r="AD32" s="26"/>
      <c r="AE32" s="26"/>
      <c r="AF32" s="26"/>
      <c r="AG32" s="36"/>
      <c r="AH32" s="68">
        <f>SUM($C$32:$AG$32)</f>
        <v>0</v>
      </c>
      <c r="AI32" s="69">
        <f t="shared" si="0"/>
        <v>0</v>
      </c>
      <c r="AJ32" s="69">
        <f t="shared" si="1"/>
        <v>0</v>
      </c>
      <c r="AK32" s="69">
        <f t="shared" si="2"/>
        <v>0</v>
      </c>
      <c r="AL32" s="142">
        <f t="shared" si="3"/>
        <v>0</v>
      </c>
      <c r="AM32" s="70">
        <f t="shared" si="4"/>
        <v>0</v>
      </c>
    </row>
    <row r="33" spans="1:39" ht="12" customHeight="1">
      <c r="A33" s="8"/>
      <c r="B33" s="88"/>
      <c r="C33" s="26"/>
      <c r="D33" s="26"/>
      <c r="E33" s="26"/>
      <c r="F33" s="26"/>
      <c r="G33" s="29"/>
      <c r="H33" s="28"/>
      <c r="I33" s="26"/>
      <c r="J33" s="26"/>
      <c r="K33" s="26"/>
      <c r="L33" s="26"/>
      <c r="M33" s="26"/>
      <c r="N33" s="29"/>
      <c r="O33" s="28"/>
      <c r="P33" s="26"/>
      <c r="Q33" s="26"/>
      <c r="R33" s="26"/>
      <c r="S33" s="26"/>
      <c r="T33" s="26"/>
      <c r="U33" s="29"/>
      <c r="V33" s="28"/>
      <c r="W33" s="26"/>
      <c r="X33" s="26"/>
      <c r="Y33" s="26"/>
      <c r="Z33" s="26"/>
      <c r="AA33" s="26"/>
      <c r="AB33" s="29"/>
      <c r="AC33" s="28"/>
      <c r="AD33" s="26"/>
      <c r="AE33" s="26"/>
      <c r="AF33" s="26"/>
      <c r="AG33" s="36"/>
      <c r="AH33" s="68">
        <f>SUM($C$33:$AG$33)</f>
        <v>0</v>
      </c>
      <c r="AI33" s="69">
        <f t="shared" si="0"/>
        <v>0</v>
      </c>
      <c r="AJ33" s="69">
        <f t="shared" si="1"/>
        <v>0</v>
      </c>
      <c r="AK33" s="69">
        <f t="shared" si="2"/>
        <v>0</v>
      </c>
      <c r="AL33" s="142">
        <f t="shared" si="3"/>
        <v>0</v>
      </c>
      <c r="AM33" s="70">
        <f t="shared" si="4"/>
        <v>0</v>
      </c>
    </row>
    <row r="34" spans="1:39" ht="12" customHeight="1" thickBot="1">
      <c r="A34" s="8"/>
      <c r="B34" s="31"/>
      <c r="C34" s="34"/>
      <c r="D34" s="34"/>
      <c r="E34" s="34"/>
      <c r="F34" s="34"/>
      <c r="G34" s="35"/>
      <c r="H34" s="33"/>
      <c r="I34" s="34"/>
      <c r="J34" s="34"/>
      <c r="K34" s="34"/>
      <c r="L34" s="34"/>
      <c r="M34" s="34"/>
      <c r="N34" s="35"/>
      <c r="O34" s="33"/>
      <c r="P34" s="34"/>
      <c r="Q34" s="34"/>
      <c r="R34" s="34"/>
      <c r="S34" s="34"/>
      <c r="T34" s="34"/>
      <c r="U34" s="35"/>
      <c r="V34" s="33"/>
      <c r="W34" s="34"/>
      <c r="X34" s="34"/>
      <c r="Y34" s="34"/>
      <c r="Z34" s="34"/>
      <c r="AA34" s="34"/>
      <c r="AB34" s="35"/>
      <c r="AC34" s="33"/>
      <c r="AD34" s="34"/>
      <c r="AE34" s="34"/>
      <c r="AF34" s="34"/>
      <c r="AG34" s="37"/>
      <c r="AH34" s="71">
        <f>SUM($C$34:$AG$34)</f>
        <v>0</v>
      </c>
      <c r="AI34" s="72">
        <f t="shared" si="0"/>
        <v>0</v>
      </c>
      <c r="AJ34" s="72">
        <f t="shared" si="1"/>
        <v>0</v>
      </c>
      <c r="AK34" s="72">
        <f t="shared" si="2"/>
        <v>0</v>
      </c>
      <c r="AL34" s="143">
        <f t="shared" si="3"/>
        <v>0</v>
      </c>
      <c r="AM34" s="73">
        <f t="shared" si="4"/>
        <v>0</v>
      </c>
    </row>
    <row r="35" spans="1:33" ht="9">
      <c r="A35" s="3"/>
      <c r="B35" s="10"/>
      <c r="C35" s="3"/>
      <c r="D35" s="3"/>
      <c r="E35" s="11"/>
      <c r="F35" s="11"/>
      <c r="G35" s="3"/>
      <c r="H35" s="3"/>
      <c r="I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9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9">
      <c r="A37" s="3"/>
      <c r="B37" s="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ht="12.75">
      <c r="A38" s="3"/>
      <c r="B38" s="3"/>
      <c r="C38" s="151" t="s">
        <v>36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5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3" ht="9">
      <c r="A39" s="3"/>
      <c r="B39" s="3"/>
      <c r="C39" s="15"/>
      <c r="D39" s="3"/>
      <c r="E39" s="3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50"/>
      <c r="U39" s="150"/>
      <c r="V39" s="11"/>
      <c r="W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12.75">
      <c r="A40" s="3"/>
      <c r="B40" s="159"/>
      <c r="C40" s="147" t="s">
        <v>37</v>
      </c>
      <c r="D40" s="148"/>
      <c r="E40" s="148"/>
      <c r="F40" s="148"/>
      <c r="G40" s="148"/>
      <c r="H40" s="148"/>
      <c r="I40" s="161" t="s">
        <v>44</v>
      </c>
      <c r="J40" s="154" t="s">
        <v>43</v>
      </c>
      <c r="K40" s="12"/>
      <c r="L40" s="184">
        <f>IF($A$4=31,SUM($AH$6:$AH$34),IF($A$4=30,SUM($AG$6:$AG$34),IF($A$4=29,SUM($AF$6:$AF$34),IF($A$4=28,SUM($AE$6:$AE$34)))))</f>
        <v>0</v>
      </c>
      <c r="M40" s="184"/>
      <c r="N40" s="144">
        <f>IF($L$40=0,"",IF($L$40&gt;1,"Stunden","Stunde"))</f>
      </c>
      <c r="O40" s="12"/>
      <c r="P40" s="12"/>
      <c r="Q40" s="12"/>
      <c r="R40" s="12"/>
      <c r="S40" s="12"/>
      <c r="T40" s="148"/>
      <c r="U40" s="149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12.75">
      <c r="A41" s="3"/>
      <c r="B41" s="159"/>
      <c r="C41" s="148"/>
      <c r="D41" s="148"/>
      <c r="E41" s="148"/>
      <c r="F41" s="148"/>
      <c r="G41" s="148"/>
      <c r="H41" s="148"/>
      <c r="I41" s="159"/>
      <c r="J41" s="155"/>
      <c r="K41" s="12"/>
      <c r="L41" s="152"/>
      <c r="M41" s="152"/>
      <c r="N41" s="145"/>
      <c r="O41" s="12"/>
      <c r="P41" s="12"/>
      <c r="Q41" s="12"/>
      <c r="R41" s="12"/>
      <c r="S41" s="12"/>
      <c r="T41" s="148"/>
      <c r="U41" s="148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12.75">
      <c r="A42" s="3"/>
      <c r="B42" s="159"/>
      <c r="C42" s="147" t="s">
        <v>39</v>
      </c>
      <c r="D42" s="148"/>
      <c r="E42" s="148"/>
      <c r="F42" s="148"/>
      <c r="G42" s="148"/>
      <c r="H42" s="148"/>
      <c r="I42" s="161" t="s">
        <v>45</v>
      </c>
      <c r="J42" s="154" t="s">
        <v>43</v>
      </c>
      <c r="K42" s="11"/>
      <c r="L42" s="181">
        <f>IF($A$4=31,SUM($AI$6:$AI$34),IF($A$4=30,SUM($AH$6:$AH$34),IF($A$4=29,SUM($AG$6:$AG$34),IF($A$4=28,SUM($AF$6:$AF$34)))))</f>
        <v>0</v>
      </c>
      <c r="M42" s="181"/>
      <c r="N42" s="144">
        <f>IF($L$42=0,"",IF($L$42&gt;1,"Tage","Tag"))</f>
      </c>
      <c r="O42" s="11"/>
      <c r="P42" s="11"/>
      <c r="Q42" s="11"/>
      <c r="R42" s="11"/>
      <c r="S42" s="11"/>
      <c r="T42" s="150"/>
      <c r="U42" s="150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12.75">
      <c r="A43" s="3"/>
      <c r="B43" s="159"/>
      <c r="C43" s="150"/>
      <c r="D43" s="150"/>
      <c r="E43" s="150"/>
      <c r="F43" s="150"/>
      <c r="G43" s="150"/>
      <c r="H43" s="150"/>
      <c r="I43" s="159"/>
      <c r="J43" s="156"/>
      <c r="K43" s="11"/>
      <c r="L43" s="153"/>
      <c r="M43" s="153"/>
      <c r="N43" s="144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3" ht="12.75">
      <c r="A44" s="3"/>
      <c r="B44" s="159"/>
      <c r="C44" s="147" t="s">
        <v>38</v>
      </c>
      <c r="D44" s="148"/>
      <c r="E44" s="148"/>
      <c r="F44" s="148"/>
      <c r="G44" s="148"/>
      <c r="H44" s="148"/>
      <c r="I44" s="161" t="s">
        <v>46</v>
      </c>
      <c r="J44" s="154" t="s">
        <v>43</v>
      </c>
      <c r="K44" s="11"/>
      <c r="L44" s="181">
        <f>IF($A$4=31,SUM($AJ$6:$AJ$34),IF($A$4=30,SUM($AI$6:$AI$34),IF($A$4=29,SUM($AH$6:$AH$34),IF($A$4=28,SUM($AG$6:$AG$34)))))</f>
        <v>0</v>
      </c>
      <c r="M44" s="181"/>
      <c r="N44" s="144">
        <f>IF($L$44=0,"",IF($L$44&gt;1,"Tage","Tag"))</f>
      </c>
      <c r="O44" s="11"/>
      <c r="P44" s="11"/>
      <c r="Q44" s="11"/>
      <c r="R44" s="11"/>
      <c r="S44" s="11"/>
      <c r="T44" s="11"/>
      <c r="U44" s="11"/>
      <c r="V44" s="11"/>
      <c r="W44" s="11"/>
      <c r="X44" s="150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3" ht="12.75">
      <c r="A45" s="3"/>
      <c r="B45" s="159"/>
      <c r="C45" s="4"/>
      <c r="D45" s="4"/>
      <c r="E45" s="4"/>
      <c r="F45" s="4"/>
      <c r="G45" s="4"/>
      <c r="H45" s="4"/>
      <c r="I45" s="159"/>
      <c r="J45" s="156"/>
      <c r="K45" s="3"/>
      <c r="L45" s="153"/>
      <c r="M45" s="153"/>
      <c r="N45" s="146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2.75">
      <c r="A46" s="3"/>
      <c r="B46" s="159"/>
      <c r="C46" s="147" t="s">
        <v>40</v>
      </c>
      <c r="D46" s="148"/>
      <c r="E46" s="148"/>
      <c r="F46" s="148"/>
      <c r="G46" s="148"/>
      <c r="H46" s="148"/>
      <c r="I46" s="161" t="s">
        <v>47</v>
      </c>
      <c r="J46" s="154" t="s">
        <v>43</v>
      </c>
      <c r="K46" s="3"/>
      <c r="L46" s="181">
        <f>IF($A$4=31,SUM($AK$6:$AK$34),IF($A$4=30,SUM($AJ$6:$AJ$34),IF($A$4=29,SUM($AI$6:$AI$34),IF($A$4=28,SUM($AH$6:$AH$34)))))</f>
        <v>0</v>
      </c>
      <c r="M46" s="181"/>
      <c r="N46" s="146">
        <f>IF($L$46=0,"",IF($L$46&gt;1,"Tage","Tag"))</f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2.75">
      <c r="A47" s="3"/>
      <c r="B47" s="159"/>
      <c r="C47" s="4"/>
      <c r="D47" s="4"/>
      <c r="E47" s="4"/>
      <c r="F47" s="4"/>
      <c r="G47" s="4"/>
      <c r="H47" s="4"/>
      <c r="I47" s="159"/>
      <c r="J47" s="157"/>
      <c r="K47" s="3"/>
      <c r="L47" s="153"/>
      <c r="M47" s="153"/>
      <c r="N47" s="146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2.75">
      <c r="A48" s="3"/>
      <c r="B48" s="159"/>
      <c r="C48" s="147" t="s">
        <v>41</v>
      </c>
      <c r="D48" s="148"/>
      <c r="E48" s="148"/>
      <c r="F48" s="148"/>
      <c r="G48" s="148"/>
      <c r="H48" s="148"/>
      <c r="I48" s="161" t="s">
        <v>48</v>
      </c>
      <c r="J48" s="154" t="s">
        <v>43</v>
      </c>
      <c r="K48" s="3"/>
      <c r="L48" s="181">
        <f>IF($A$4=31,SUM($AL$6:$AL$34),IF($A$4=30,SUM($AK$6:$AK$34),IF($A$4=29,SUM($AJ$6:$AJ$34),IF($A$4=28,SUM($AI$6:$AI$34)))))</f>
        <v>0</v>
      </c>
      <c r="M48" s="181"/>
      <c r="N48" s="146">
        <f>IF($L$48=0,"",IF($L$48&gt;1,"Tage","Tag"))</f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2.75">
      <c r="A49" s="3"/>
      <c r="B49" s="159"/>
      <c r="C49" s="4"/>
      <c r="D49" s="4"/>
      <c r="E49" s="4"/>
      <c r="F49" s="4"/>
      <c r="G49" s="4"/>
      <c r="H49" s="4"/>
      <c r="I49" s="159"/>
      <c r="J49" s="157"/>
      <c r="K49" s="3"/>
      <c r="L49" s="153"/>
      <c r="M49" s="153"/>
      <c r="N49" s="146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2.75">
      <c r="A50" s="3"/>
      <c r="B50" s="159"/>
      <c r="C50" s="147" t="s">
        <v>42</v>
      </c>
      <c r="D50" s="148"/>
      <c r="E50" s="148"/>
      <c r="F50" s="148"/>
      <c r="G50" s="148"/>
      <c r="H50" s="148"/>
      <c r="I50" s="161" t="s">
        <v>49</v>
      </c>
      <c r="J50" s="154" t="s">
        <v>43</v>
      </c>
      <c r="K50" s="3"/>
      <c r="L50" s="181">
        <f>IF($A$4=31,SUM($AM$6:$AM$34),IF($A$4=30,SUM($AL$6:$AL$34),IF($A$4=29,SUM($AK$6:$AK$34),IF($A$4=28,SUM($AJ$6:AJ34)))))</f>
        <v>0</v>
      </c>
      <c r="M50" s="181"/>
      <c r="N50" s="146">
        <f>IF($L$50=0,"",IF($L$50&gt;1,"Tage","Tag"))</f>
      </c>
      <c r="O50" s="3"/>
      <c r="P50" s="3"/>
      <c r="Q50" s="3"/>
      <c r="R50" s="3"/>
      <c r="S50" s="3"/>
      <c r="T50" s="3"/>
      <c r="U50" s="3"/>
      <c r="V50" s="3"/>
      <c r="W50" s="3"/>
      <c r="X50" s="146" t="s">
        <v>50</v>
      </c>
      <c r="Y50" s="3"/>
      <c r="Z50" s="3" t="s">
        <v>52</v>
      </c>
      <c r="AB50" s="146"/>
      <c r="AC50" s="146"/>
      <c r="AD50" s="146"/>
      <c r="AE50" s="146" t="s">
        <v>51</v>
      </c>
      <c r="AG50" s="3" t="s">
        <v>53</v>
      </c>
    </row>
    <row r="51" spans="1:33" ht="11.25">
      <c r="A51" s="3"/>
      <c r="B51" s="160"/>
      <c r="C51" s="3"/>
      <c r="D51" s="3"/>
      <c r="E51" s="3"/>
      <c r="F51" s="3"/>
      <c r="G51" s="3"/>
      <c r="H51" s="3"/>
      <c r="I51" s="3"/>
      <c r="J51" s="158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9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9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9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9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9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9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9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</sheetData>
  <sheetProtection sheet="1" objects="1" scenarios="1"/>
  <mergeCells count="8">
    <mergeCell ref="L44:M44"/>
    <mergeCell ref="L46:M46"/>
    <mergeCell ref="L48:M48"/>
    <mergeCell ref="L50:M50"/>
    <mergeCell ref="S2:U2"/>
    <mergeCell ref="V2:W2"/>
    <mergeCell ref="L40:M40"/>
    <mergeCell ref="L42:M42"/>
  </mergeCells>
  <printOptions/>
  <pageMargins left="0.2755905511811024" right="0" top="0.9055118110236221" bottom="0.2755905511811024" header="0.2755905511811024" footer="0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4"/>
  <dimension ref="A1:AM60"/>
  <sheetViews>
    <sheetView showGridLines="0" showZeros="0" zoomScalePageLayoutView="0" workbookViewId="0" topLeftCell="A1">
      <selection activeCell="B38" sqref="B38"/>
    </sheetView>
  </sheetViews>
  <sheetFormatPr defaultColWidth="11.421875" defaultRowHeight="12.75"/>
  <cols>
    <col min="1" max="1" width="3.7109375" style="1" customWidth="1"/>
    <col min="2" max="2" width="15.7109375" style="1" customWidth="1"/>
    <col min="3" max="3" width="4.140625" style="1" bestFit="1" customWidth="1"/>
    <col min="4" max="33" width="4.140625" style="1" customWidth="1"/>
    <col min="34" max="39" width="4.7109375" style="1" customWidth="1"/>
    <col min="40" max="16384" width="11.421875" style="1" customWidth="1"/>
  </cols>
  <sheetData>
    <row r="1" spans="1:33" ht="12">
      <c r="A1" s="5"/>
      <c r="B1" s="4"/>
      <c r="C1" s="4"/>
      <c r="D1" s="4"/>
      <c r="E1" s="4"/>
      <c r="F1" s="4"/>
      <c r="G1" s="4"/>
      <c r="H1" s="4"/>
      <c r="I1" s="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2.75">
      <c r="A2" s="5"/>
      <c r="B2" s="4"/>
      <c r="C2" s="4"/>
      <c r="D2" s="4"/>
      <c r="E2" s="4"/>
      <c r="F2" s="4"/>
      <c r="G2" s="4"/>
      <c r="H2" s="4"/>
      <c r="I2" s="6"/>
      <c r="J2" s="4"/>
      <c r="K2" s="4"/>
      <c r="L2" s="82"/>
      <c r="M2" s="82" t="s">
        <v>83</v>
      </c>
      <c r="N2" s="4"/>
      <c r="O2" s="82"/>
      <c r="P2" s="4"/>
      <c r="Q2" s="82"/>
      <c r="R2" s="81"/>
      <c r="S2" s="182">
        <f>B4</f>
        <v>41852</v>
      </c>
      <c r="T2" s="182"/>
      <c r="U2" s="182"/>
      <c r="V2" s="183">
        <f>B4</f>
        <v>41852</v>
      </c>
      <c r="W2" s="183"/>
      <c r="X2" s="83"/>
      <c r="Y2" s="83"/>
      <c r="Z2" s="4"/>
      <c r="AA2" s="4"/>
      <c r="AB2" s="4"/>
      <c r="AC2" s="4"/>
      <c r="AD2" s="4"/>
      <c r="AE2" s="4"/>
      <c r="AF2" s="4"/>
      <c r="AG2" s="4"/>
    </row>
    <row r="3" spans="1:33" ht="9.75" thickBot="1">
      <c r="A3" s="7"/>
      <c r="B3" s="3"/>
      <c r="C3" s="4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Q3" s="3"/>
      <c r="R3" s="3"/>
      <c r="S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9" ht="13.5" customHeight="1">
      <c r="A4" s="80">
        <v>31</v>
      </c>
      <c r="B4" s="30">
        <v>41852</v>
      </c>
      <c r="C4" s="91">
        <v>1</v>
      </c>
      <c r="D4" s="111">
        <v>2</v>
      </c>
      <c r="E4" s="118">
        <v>3</v>
      </c>
      <c r="F4" s="92">
        <v>4</v>
      </c>
      <c r="G4" s="109">
        <v>5</v>
      </c>
      <c r="H4" s="110">
        <v>6</v>
      </c>
      <c r="I4" s="96">
        <v>7</v>
      </c>
      <c r="J4" s="92">
        <v>8</v>
      </c>
      <c r="K4" s="111">
        <v>9</v>
      </c>
      <c r="L4" s="108">
        <v>10</v>
      </c>
      <c r="M4" s="92">
        <v>11</v>
      </c>
      <c r="N4" s="109">
        <v>12</v>
      </c>
      <c r="O4" s="110">
        <v>13</v>
      </c>
      <c r="P4" s="96">
        <v>14</v>
      </c>
      <c r="Q4" s="92">
        <v>15</v>
      </c>
      <c r="R4" s="111">
        <v>16</v>
      </c>
      <c r="S4" s="108">
        <v>17</v>
      </c>
      <c r="T4" s="92">
        <v>18</v>
      </c>
      <c r="U4" s="109">
        <v>19</v>
      </c>
      <c r="V4" s="110">
        <v>20</v>
      </c>
      <c r="W4" s="96">
        <v>21</v>
      </c>
      <c r="X4" s="92">
        <v>22</v>
      </c>
      <c r="Y4" s="111">
        <v>23</v>
      </c>
      <c r="Z4" s="108">
        <v>24</v>
      </c>
      <c r="AA4" s="92">
        <v>25</v>
      </c>
      <c r="AB4" s="109">
        <v>26</v>
      </c>
      <c r="AC4" s="110">
        <v>27</v>
      </c>
      <c r="AD4" s="96">
        <v>28</v>
      </c>
      <c r="AE4" s="92">
        <v>29</v>
      </c>
      <c r="AF4" s="111">
        <v>30</v>
      </c>
      <c r="AG4" s="118">
        <v>31</v>
      </c>
      <c r="AH4" s="103" t="s">
        <v>28</v>
      </c>
      <c r="AI4" s="104" t="s">
        <v>33</v>
      </c>
      <c r="AJ4" s="104" t="s">
        <v>34</v>
      </c>
      <c r="AK4" s="104" t="s">
        <v>29</v>
      </c>
      <c r="AL4" s="139" t="s">
        <v>30</v>
      </c>
      <c r="AM4" s="105" t="s">
        <v>35</v>
      </c>
    </row>
    <row r="5" spans="1:39" ht="13.5" customHeight="1" thickBot="1">
      <c r="A5" s="13"/>
      <c r="B5" s="64"/>
      <c r="C5" s="97" t="s">
        <v>1</v>
      </c>
      <c r="D5" s="117" t="s">
        <v>2</v>
      </c>
      <c r="E5" s="120" t="s">
        <v>3</v>
      </c>
      <c r="F5" s="98" t="s">
        <v>4</v>
      </c>
      <c r="G5" s="115" t="s">
        <v>5</v>
      </c>
      <c r="H5" s="116" t="s">
        <v>6</v>
      </c>
      <c r="I5" s="102" t="s">
        <v>0</v>
      </c>
      <c r="J5" s="98" t="s">
        <v>1</v>
      </c>
      <c r="K5" s="117" t="s">
        <v>2</v>
      </c>
      <c r="L5" s="114" t="s">
        <v>3</v>
      </c>
      <c r="M5" s="98" t="s">
        <v>4</v>
      </c>
      <c r="N5" s="115" t="s">
        <v>5</v>
      </c>
      <c r="O5" s="116" t="s">
        <v>6</v>
      </c>
      <c r="P5" s="102" t="s">
        <v>0</v>
      </c>
      <c r="Q5" s="98" t="s">
        <v>1</v>
      </c>
      <c r="R5" s="117" t="s">
        <v>2</v>
      </c>
      <c r="S5" s="114" t="s">
        <v>3</v>
      </c>
      <c r="T5" s="98" t="s">
        <v>4</v>
      </c>
      <c r="U5" s="115" t="s">
        <v>5</v>
      </c>
      <c r="V5" s="116" t="s">
        <v>6</v>
      </c>
      <c r="W5" s="102" t="s">
        <v>0</v>
      </c>
      <c r="X5" s="98" t="s">
        <v>1</v>
      </c>
      <c r="Y5" s="117" t="s">
        <v>2</v>
      </c>
      <c r="Z5" s="114" t="s">
        <v>3</v>
      </c>
      <c r="AA5" s="98" t="s">
        <v>4</v>
      </c>
      <c r="AB5" s="115" t="s">
        <v>5</v>
      </c>
      <c r="AC5" s="116" t="s">
        <v>6</v>
      </c>
      <c r="AD5" s="102" t="s">
        <v>0</v>
      </c>
      <c r="AE5" s="98" t="s">
        <v>1</v>
      </c>
      <c r="AF5" s="117" t="s">
        <v>2</v>
      </c>
      <c r="AG5" s="120" t="s">
        <v>3</v>
      </c>
      <c r="AH5" s="58" t="s">
        <v>31</v>
      </c>
      <c r="AI5" s="59" t="s">
        <v>32</v>
      </c>
      <c r="AJ5" s="59" t="s">
        <v>32</v>
      </c>
      <c r="AK5" s="59" t="s">
        <v>32</v>
      </c>
      <c r="AL5" s="140" t="s">
        <v>32</v>
      </c>
      <c r="AM5" s="60" t="s">
        <v>32</v>
      </c>
    </row>
    <row r="6" spans="1:39" ht="12" customHeight="1">
      <c r="A6" s="8"/>
      <c r="B6" s="56"/>
      <c r="C6" s="52"/>
      <c r="D6" s="53"/>
      <c r="E6" s="54"/>
      <c r="F6" s="52"/>
      <c r="G6" s="52"/>
      <c r="H6" s="52"/>
      <c r="I6" s="52"/>
      <c r="J6" s="52"/>
      <c r="K6" s="53"/>
      <c r="L6" s="54"/>
      <c r="M6" s="52"/>
      <c r="N6" s="52"/>
      <c r="O6" s="52"/>
      <c r="P6" s="52"/>
      <c r="Q6" s="52"/>
      <c r="R6" s="53"/>
      <c r="S6" s="54"/>
      <c r="T6" s="52"/>
      <c r="U6" s="52"/>
      <c r="V6" s="52"/>
      <c r="W6" s="52"/>
      <c r="X6" s="52"/>
      <c r="Y6" s="53"/>
      <c r="Z6" s="54"/>
      <c r="AA6" s="52"/>
      <c r="AB6" s="52"/>
      <c r="AC6" s="52"/>
      <c r="AD6" s="52"/>
      <c r="AE6" s="52"/>
      <c r="AF6" s="53"/>
      <c r="AG6" s="170"/>
      <c r="AH6" s="47">
        <f>SUM($C$6:$AG$6)</f>
        <v>0</v>
      </c>
      <c r="AI6" s="61">
        <f aca="true" t="shared" si="0" ref="AI6:AI34">COUNTIF(C6:AG6,"=U")</f>
        <v>0</v>
      </c>
      <c r="AJ6" s="61">
        <f aca="true" t="shared" si="1" ref="AJ6:AJ34">COUNTIF(C6:AG6,"=K")</f>
        <v>0</v>
      </c>
      <c r="AK6" s="61">
        <f aca="true" t="shared" si="2" ref="AK6:AK34">COUNTIF(C6:AG6,"=L")</f>
        <v>0</v>
      </c>
      <c r="AL6" s="141">
        <f aca="true" t="shared" si="3" ref="AL6:AL34">COUNTIF(C6:AG6,"=DR")</f>
        <v>0</v>
      </c>
      <c r="AM6" s="62">
        <f aca="true" t="shared" si="4" ref="AM6:AM34">COUNTIF(C6:AH6,"=G")</f>
        <v>0</v>
      </c>
    </row>
    <row r="7" spans="1:39" ht="12" customHeight="1">
      <c r="A7" s="8"/>
      <c r="B7" s="56"/>
      <c r="C7" s="26"/>
      <c r="D7" s="29"/>
      <c r="E7" s="28"/>
      <c r="F7" s="26"/>
      <c r="G7" s="26"/>
      <c r="H7" s="26"/>
      <c r="I7" s="26"/>
      <c r="J7" s="26"/>
      <c r="K7" s="29"/>
      <c r="L7" s="28"/>
      <c r="M7" s="26"/>
      <c r="N7" s="26"/>
      <c r="O7" s="26"/>
      <c r="P7" s="26"/>
      <c r="Q7" s="26"/>
      <c r="R7" s="29"/>
      <c r="S7" s="28"/>
      <c r="T7" s="26"/>
      <c r="U7" s="26"/>
      <c r="V7" s="26"/>
      <c r="W7" s="26"/>
      <c r="X7" s="26"/>
      <c r="Y7" s="29"/>
      <c r="Z7" s="28"/>
      <c r="AA7" s="26"/>
      <c r="AB7" s="26"/>
      <c r="AC7" s="26"/>
      <c r="AD7" s="26"/>
      <c r="AE7" s="26"/>
      <c r="AF7" s="29"/>
      <c r="AG7" s="171"/>
      <c r="AH7" s="68">
        <f>SUM($C$7:$AG$7)</f>
        <v>0</v>
      </c>
      <c r="AI7" s="69">
        <f t="shared" si="0"/>
        <v>0</v>
      </c>
      <c r="AJ7" s="69">
        <f t="shared" si="1"/>
        <v>0</v>
      </c>
      <c r="AK7" s="69">
        <f t="shared" si="2"/>
        <v>0</v>
      </c>
      <c r="AL7" s="142">
        <f t="shared" si="3"/>
        <v>0</v>
      </c>
      <c r="AM7" s="70">
        <f t="shared" si="4"/>
        <v>0</v>
      </c>
    </row>
    <row r="8" spans="1:39" ht="12" customHeight="1">
      <c r="A8" s="8"/>
      <c r="B8" s="56"/>
      <c r="C8" s="26"/>
      <c r="D8" s="29"/>
      <c r="E8" s="28"/>
      <c r="F8" s="26"/>
      <c r="G8" s="26"/>
      <c r="H8" s="26"/>
      <c r="I8" s="26"/>
      <c r="J8" s="26"/>
      <c r="K8" s="29"/>
      <c r="L8" s="28"/>
      <c r="M8" s="26"/>
      <c r="N8" s="26"/>
      <c r="O8" s="26"/>
      <c r="P8" s="26"/>
      <c r="Q8" s="26"/>
      <c r="R8" s="29"/>
      <c r="S8" s="28"/>
      <c r="T8" s="26"/>
      <c r="U8" s="26"/>
      <c r="V8" s="26"/>
      <c r="W8" s="26"/>
      <c r="X8" s="26"/>
      <c r="Y8" s="29"/>
      <c r="Z8" s="28"/>
      <c r="AA8" s="26"/>
      <c r="AB8" s="26"/>
      <c r="AC8" s="26"/>
      <c r="AD8" s="26"/>
      <c r="AE8" s="26"/>
      <c r="AF8" s="29"/>
      <c r="AG8" s="171"/>
      <c r="AH8" s="68">
        <f>SUM($C$8:$AG$8)</f>
        <v>0</v>
      </c>
      <c r="AI8" s="69">
        <f t="shared" si="0"/>
        <v>0</v>
      </c>
      <c r="AJ8" s="69">
        <f t="shared" si="1"/>
        <v>0</v>
      </c>
      <c r="AK8" s="69">
        <f t="shared" si="2"/>
        <v>0</v>
      </c>
      <c r="AL8" s="142">
        <f t="shared" si="3"/>
        <v>0</v>
      </c>
      <c r="AM8" s="70">
        <f t="shared" si="4"/>
        <v>0</v>
      </c>
    </row>
    <row r="9" spans="1:39" ht="12" customHeight="1">
      <c r="A9" s="8"/>
      <c r="B9" s="56"/>
      <c r="C9" s="26"/>
      <c r="D9" s="29"/>
      <c r="E9" s="28"/>
      <c r="F9" s="26"/>
      <c r="G9" s="26"/>
      <c r="H9" s="26"/>
      <c r="I9" s="26"/>
      <c r="J9" s="26"/>
      <c r="K9" s="29"/>
      <c r="L9" s="28"/>
      <c r="M9" s="26"/>
      <c r="N9" s="26"/>
      <c r="O9" s="26"/>
      <c r="P9" s="26"/>
      <c r="Q9" s="26"/>
      <c r="R9" s="29"/>
      <c r="S9" s="28"/>
      <c r="T9" s="26"/>
      <c r="U9" s="26"/>
      <c r="V9" s="26"/>
      <c r="W9" s="26"/>
      <c r="X9" s="26"/>
      <c r="Y9" s="29"/>
      <c r="Z9" s="28"/>
      <c r="AA9" s="26"/>
      <c r="AB9" s="26"/>
      <c r="AC9" s="26"/>
      <c r="AD9" s="26"/>
      <c r="AE9" s="26"/>
      <c r="AF9" s="29"/>
      <c r="AG9" s="171"/>
      <c r="AH9" s="68">
        <f>SUM($C$9:$AG$9)</f>
        <v>0</v>
      </c>
      <c r="AI9" s="69">
        <f t="shared" si="0"/>
        <v>0</v>
      </c>
      <c r="AJ9" s="69">
        <f t="shared" si="1"/>
        <v>0</v>
      </c>
      <c r="AK9" s="69">
        <f t="shared" si="2"/>
        <v>0</v>
      </c>
      <c r="AL9" s="142">
        <f t="shared" si="3"/>
        <v>0</v>
      </c>
      <c r="AM9" s="70">
        <f t="shared" si="4"/>
        <v>0</v>
      </c>
    </row>
    <row r="10" spans="1:39" ht="12" customHeight="1">
      <c r="A10" s="8"/>
      <c r="B10" s="56"/>
      <c r="C10" s="26"/>
      <c r="D10" s="29"/>
      <c r="E10" s="28"/>
      <c r="F10" s="26"/>
      <c r="G10" s="26"/>
      <c r="H10" s="26"/>
      <c r="I10" s="26"/>
      <c r="J10" s="26"/>
      <c r="K10" s="29"/>
      <c r="L10" s="28"/>
      <c r="M10" s="26"/>
      <c r="N10" s="26"/>
      <c r="O10" s="26"/>
      <c r="P10" s="26"/>
      <c r="Q10" s="26"/>
      <c r="R10" s="29"/>
      <c r="S10" s="28"/>
      <c r="T10" s="26"/>
      <c r="U10" s="26"/>
      <c r="V10" s="26"/>
      <c r="W10" s="26"/>
      <c r="X10" s="26"/>
      <c r="Y10" s="29"/>
      <c r="Z10" s="28"/>
      <c r="AA10" s="26"/>
      <c r="AB10" s="26"/>
      <c r="AC10" s="26"/>
      <c r="AD10" s="26"/>
      <c r="AE10" s="26"/>
      <c r="AF10" s="29"/>
      <c r="AG10" s="171"/>
      <c r="AH10" s="68">
        <f>SUM($C$10:$AG$10)</f>
        <v>0</v>
      </c>
      <c r="AI10" s="69">
        <f t="shared" si="0"/>
        <v>0</v>
      </c>
      <c r="AJ10" s="69">
        <f t="shared" si="1"/>
        <v>0</v>
      </c>
      <c r="AK10" s="69">
        <f t="shared" si="2"/>
        <v>0</v>
      </c>
      <c r="AL10" s="142">
        <f t="shared" si="3"/>
        <v>0</v>
      </c>
      <c r="AM10" s="70">
        <f t="shared" si="4"/>
        <v>0</v>
      </c>
    </row>
    <row r="11" spans="1:39" ht="12" customHeight="1">
      <c r="A11" s="8"/>
      <c r="B11" s="56"/>
      <c r="C11" s="26"/>
      <c r="D11" s="29"/>
      <c r="E11" s="28"/>
      <c r="F11" s="26"/>
      <c r="G11" s="26"/>
      <c r="H11" s="26"/>
      <c r="I11" s="26"/>
      <c r="J11" s="26"/>
      <c r="K11" s="29"/>
      <c r="L11" s="28"/>
      <c r="M11" s="26"/>
      <c r="N11" s="26"/>
      <c r="O11" s="26"/>
      <c r="P11" s="26"/>
      <c r="Q11" s="26"/>
      <c r="R11" s="29"/>
      <c r="S11" s="28"/>
      <c r="T11" s="26"/>
      <c r="U11" s="26"/>
      <c r="V11" s="26"/>
      <c r="W11" s="26"/>
      <c r="X11" s="26"/>
      <c r="Y11" s="29"/>
      <c r="Z11" s="28"/>
      <c r="AA11" s="26"/>
      <c r="AB11" s="26"/>
      <c r="AC11" s="26"/>
      <c r="AD11" s="26"/>
      <c r="AE11" s="26"/>
      <c r="AF11" s="29"/>
      <c r="AG11" s="171"/>
      <c r="AH11" s="68">
        <f>SUM($C$11:$AG$11)</f>
        <v>0</v>
      </c>
      <c r="AI11" s="69">
        <f t="shared" si="0"/>
        <v>0</v>
      </c>
      <c r="AJ11" s="69">
        <f t="shared" si="1"/>
        <v>0</v>
      </c>
      <c r="AK11" s="69">
        <f t="shared" si="2"/>
        <v>0</v>
      </c>
      <c r="AL11" s="142">
        <f t="shared" si="3"/>
        <v>0</v>
      </c>
      <c r="AM11" s="70">
        <f t="shared" si="4"/>
        <v>0</v>
      </c>
    </row>
    <row r="12" spans="1:39" ht="12" customHeight="1">
      <c r="A12" s="8"/>
      <c r="B12" s="56"/>
      <c r="C12" s="26"/>
      <c r="D12" s="29"/>
      <c r="E12" s="28"/>
      <c r="F12" s="26"/>
      <c r="G12" s="26"/>
      <c r="H12" s="26"/>
      <c r="I12" s="26"/>
      <c r="J12" s="26"/>
      <c r="K12" s="29"/>
      <c r="L12" s="28"/>
      <c r="M12" s="26"/>
      <c r="N12" s="26"/>
      <c r="O12" s="26"/>
      <c r="P12" s="26"/>
      <c r="Q12" s="26"/>
      <c r="R12" s="29"/>
      <c r="S12" s="28"/>
      <c r="T12" s="26"/>
      <c r="U12" s="26"/>
      <c r="V12" s="26"/>
      <c r="W12" s="26"/>
      <c r="X12" s="26"/>
      <c r="Y12" s="29"/>
      <c r="Z12" s="28"/>
      <c r="AA12" s="26"/>
      <c r="AB12" s="26"/>
      <c r="AC12" s="26"/>
      <c r="AD12" s="26"/>
      <c r="AE12" s="26"/>
      <c r="AF12" s="29"/>
      <c r="AG12" s="171"/>
      <c r="AH12" s="68">
        <f>SUM($C$12:$AG$12)</f>
        <v>0</v>
      </c>
      <c r="AI12" s="69">
        <f t="shared" si="0"/>
        <v>0</v>
      </c>
      <c r="AJ12" s="69">
        <f t="shared" si="1"/>
        <v>0</v>
      </c>
      <c r="AK12" s="69">
        <f t="shared" si="2"/>
        <v>0</v>
      </c>
      <c r="AL12" s="142">
        <f t="shared" si="3"/>
        <v>0</v>
      </c>
      <c r="AM12" s="70">
        <f t="shared" si="4"/>
        <v>0</v>
      </c>
    </row>
    <row r="13" spans="1:39" ht="12" customHeight="1">
      <c r="A13" s="8"/>
      <c r="B13" s="56"/>
      <c r="C13" s="26"/>
      <c r="D13" s="29"/>
      <c r="E13" s="28"/>
      <c r="F13" s="26"/>
      <c r="G13" s="26"/>
      <c r="H13" s="26"/>
      <c r="I13" s="26"/>
      <c r="J13" s="26"/>
      <c r="K13" s="29"/>
      <c r="L13" s="28"/>
      <c r="M13" s="26"/>
      <c r="N13" s="26"/>
      <c r="O13" s="26"/>
      <c r="P13" s="26"/>
      <c r="Q13" s="26"/>
      <c r="R13" s="29"/>
      <c r="S13" s="28"/>
      <c r="T13" s="26"/>
      <c r="U13" s="26"/>
      <c r="V13" s="26"/>
      <c r="W13" s="26"/>
      <c r="X13" s="26"/>
      <c r="Y13" s="29"/>
      <c r="Z13" s="28"/>
      <c r="AA13" s="26"/>
      <c r="AB13" s="26"/>
      <c r="AC13" s="26"/>
      <c r="AD13" s="26"/>
      <c r="AE13" s="26"/>
      <c r="AF13" s="29"/>
      <c r="AG13" s="171"/>
      <c r="AH13" s="68">
        <f>SUM($C$13:$AG$13)</f>
        <v>0</v>
      </c>
      <c r="AI13" s="69">
        <f t="shared" si="0"/>
        <v>0</v>
      </c>
      <c r="AJ13" s="69">
        <f t="shared" si="1"/>
        <v>0</v>
      </c>
      <c r="AK13" s="69">
        <f t="shared" si="2"/>
        <v>0</v>
      </c>
      <c r="AL13" s="142">
        <f t="shared" si="3"/>
        <v>0</v>
      </c>
      <c r="AM13" s="70">
        <f t="shared" si="4"/>
        <v>0</v>
      </c>
    </row>
    <row r="14" spans="1:39" ht="12" customHeight="1">
      <c r="A14" s="8"/>
      <c r="B14" s="56"/>
      <c r="C14" s="26"/>
      <c r="D14" s="29"/>
      <c r="E14" s="28"/>
      <c r="F14" s="26"/>
      <c r="G14" s="26"/>
      <c r="H14" s="26"/>
      <c r="I14" s="26"/>
      <c r="J14" s="26"/>
      <c r="K14" s="29"/>
      <c r="L14" s="28"/>
      <c r="M14" s="26"/>
      <c r="N14" s="26"/>
      <c r="O14" s="26"/>
      <c r="P14" s="26"/>
      <c r="Q14" s="26"/>
      <c r="R14" s="29"/>
      <c r="S14" s="28"/>
      <c r="T14" s="26"/>
      <c r="U14" s="26"/>
      <c r="V14" s="26"/>
      <c r="W14" s="26"/>
      <c r="X14" s="26"/>
      <c r="Y14" s="29"/>
      <c r="Z14" s="28"/>
      <c r="AA14" s="26"/>
      <c r="AB14" s="26"/>
      <c r="AC14" s="26"/>
      <c r="AD14" s="26"/>
      <c r="AE14" s="26"/>
      <c r="AF14" s="29"/>
      <c r="AG14" s="171"/>
      <c r="AH14" s="68">
        <f>SUM($C$14:$AG$14)</f>
        <v>0</v>
      </c>
      <c r="AI14" s="69">
        <f t="shared" si="0"/>
        <v>0</v>
      </c>
      <c r="AJ14" s="69">
        <f t="shared" si="1"/>
        <v>0</v>
      </c>
      <c r="AK14" s="69">
        <f t="shared" si="2"/>
        <v>0</v>
      </c>
      <c r="AL14" s="142">
        <f t="shared" si="3"/>
        <v>0</v>
      </c>
      <c r="AM14" s="70">
        <f t="shared" si="4"/>
        <v>0</v>
      </c>
    </row>
    <row r="15" spans="1:39" ht="12" customHeight="1">
      <c r="A15" s="8"/>
      <c r="B15" s="56"/>
      <c r="C15" s="26"/>
      <c r="D15" s="29"/>
      <c r="E15" s="28"/>
      <c r="F15" s="26"/>
      <c r="G15" s="26"/>
      <c r="H15" s="26"/>
      <c r="I15" s="26"/>
      <c r="J15" s="26"/>
      <c r="K15" s="29"/>
      <c r="L15" s="28"/>
      <c r="M15" s="26"/>
      <c r="N15" s="26"/>
      <c r="O15" s="26"/>
      <c r="P15" s="26"/>
      <c r="Q15" s="26"/>
      <c r="R15" s="29"/>
      <c r="S15" s="28"/>
      <c r="T15" s="26"/>
      <c r="U15" s="26"/>
      <c r="V15" s="26"/>
      <c r="W15" s="26"/>
      <c r="X15" s="26"/>
      <c r="Y15" s="29"/>
      <c r="Z15" s="28"/>
      <c r="AA15" s="26"/>
      <c r="AB15" s="26"/>
      <c r="AC15" s="26"/>
      <c r="AD15" s="26"/>
      <c r="AE15" s="26"/>
      <c r="AF15" s="29"/>
      <c r="AG15" s="171"/>
      <c r="AH15" s="68">
        <f>SUM($C$15:$AG$15)</f>
        <v>0</v>
      </c>
      <c r="AI15" s="69">
        <f t="shared" si="0"/>
        <v>0</v>
      </c>
      <c r="AJ15" s="69">
        <f t="shared" si="1"/>
        <v>0</v>
      </c>
      <c r="AK15" s="69">
        <f t="shared" si="2"/>
        <v>0</v>
      </c>
      <c r="AL15" s="142">
        <f t="shared" si="3"/>
        <v>0</v>
      </c>
      <c r="AM15" s="70">
        <f t="shared" si="4"/>
        <v>0</v>
      </c>
    </row>
    <row r="16" spans="1:39" ht="12" customHeight="1">
      <c r="A16" s="8"/>
      <c r="B16" s="56"/>
      <c r="C16" s="26"/>
      <c r="D16" s="29"/>
      <c r="E16" s="28"/>
      <c r="F16" s="26"/>
      <c r="G16" s="26"/>
      <c r="H16" s="26"/>
      <c r="I16" s="26"/>
      <c r="J16" s="26"/>
      <c r="K16" s="29"/>
      <c r="L16" s="28"/>
      <c r="M16" s="26"/>
      <c r="N16" s="26"/>
      <c r="O16" s="26"/>
      <c r="P16" s="26"/>
      <c r="Q16" s="26"/>
      <c r="R16" s="29"/>
      <c r="S16" s="28"/>
      <c r="T16" s="26"/>
      <c r="U16" s="26"/>
      <c r="V16" s="26"/>
      <c r="W16" s="26"/>
      <c r="X16" s="26"/>
      <c r="Y16" s="29"/>
      <c r="Z16" s="28"/>
      <c r="AA16" s="26"/>
      <c r="AB16" s="26"/>
      <c r="AC16" s="26"/>
      <c r="AD16" s="26"/>
      <c r="AE16" s="26"/>
      <c r="AF16" s="29"/>
      <c r="AG16" s="171"/>
      <c r="AH16" s="68">
        <f>SUM($C$16:$AG$16)</f>
        <v>0</v>
      </c>
      <c r="AI16" s="69">
        <f t="shared" si="0"/>
        <v>0</v>
      </c>
      <c r="AJ16" s="69">
        <f t="shared" si="1"/>
        <v>0</v>
      </c>
      <c r="AK16" s="69">
        <f t="shared" si="2"/>
        <v>0</v>
      </c>
      <c r="AL16" s="142">
        <f t="shared" si="3"/>
        <v>0</v>
      </c>
      <c r="AM16" s="70">
        <f t="shared" si="4"/>
        <v>0</v>
      </c>
    </row>
    <row r="17" spans="1:39" ht="12" customHeight="1">
      <c r="A17" s="8"/>
      <c r="B17" s="56"/>
      <c r="C17" s="26"/>
      <c r="D17" s="29"/>
      <c r="E17" s="28"/>
      <c r="F17" s="26"/>
      <c r="G17" s="26"/>
      <c r="H17" s="26"/>
      <c r="I17" s="26"/>
      <c r="J17" s="26"/>
      <c r="K17" s="29"/>
      <c r="L17" s="28"/>
      <c r="M17" s="26"/>
      <c r="N17" s="26"/>
      <c r="O17" s="26"/>
      <c r="P17" s="26"/>
      <c r="Q17" s="26"/>
      <c r="R17" s="29"/>
      <c r="S17" s="28"/>
      <c r="T17" s="26"/>
      <c r="U17" s="26"/>
      <c r="V17" s="26"/>
      <c r="W17" s="26"/>
      <c r="X17" s="26"/>
      <c r="Y17" s="29"/>
      <c r="Z17" s="28"/>
      <c r="AA17" s="26"/>
      <c r="AB17" s="26"/>
      <c r="AC17" s="26"/>
      <c r="AD17" s="26"/>
      <c r="AE17" s="26"/>
      <c r="AF17" s="29"/>
      <c r="AG17" s="171"/>
      <c r="AH17" s="68">
        <f>SUM($C$17:$AG$17)</f>
        <v>0</v>
      </c>
      <c r="AI17" s="69">
        <f t="shared" si="0"/>
        <v>0</v>
      </c>
      <c r="AJ17" s="69">
        <f t="shared" si="1"/>
        <v>0</v>
      </c>
      <c r="AK17" s="69">
        <f t="shared" si="2"/>
        <v>0</v>
      </c>
      <c r="AL17" s="142">
        <f t="shared" si="3"/>
        <v>0</v>
      </c>
      <c r="AM17" s="70">
        <f t="shared" si="4"/>
        <v>0</v>
      </c>
    </row>
    <row r="18" spans="1:39" ht="12" customHeight="1">
      <c r="A18" s="8"/>
      <c r="B18" s="56"/>
      <c r="C18" s="26"/>
      <c r="D18" s="29"/>
      <c r="E18" s="28"/>
      <c r="F18" s="26"/>
      <c r="G18" s="26"/>
      <c r="H18" s="26"/>
      <c r="I18" s="26"/>
      <c r="J18" s="26"/>
      <c r="K18" s="29"/>
      <c r="L18" s="28"/>
      <c r="M18" s="26"/>
      <c r="N18" s="26"/>
      <c r="O18" s="26"/>
      <c r="P18" s="26"/>
      <c r="Q18" s="26"/>
      <c r="R18" s="29"/>
      <c r="S18" s="28"/>
      <c r="T18" s="26"/>
      <c r="U18" s="26"/>
      <c r="V18" s="26"/>
      <c r="W18" s="26"/>
      <c r="X18" s="26"/>
      <c r="Y18" s="29"/>
      <c r="Z18" s="28"/>
      <c r="AA18" s="26"/>
      <c r="AB18" s="26"/>
      <c r="AC18" s="26"/>
      <c r="AD18" s="26"/>
      <c r="AE18" s="26"/>
      <c r="AF18" s="29"/>
      <c r="AG18" s="171"/>
      <c r="AH18" s="68">
        <f>SUM($C$18:$AG$18)</f>
        <v>0</v>
      </c>
      <c r="AI18" s="69">
        <f t="shared" si="0"/>
        <v>0</v>
      </c>
      <c r="AJ18" s="69">
        <f t="shared" si="1"/>
        <v>0</v>
      </c>
      <c r="AK18" s="69">
        <f t="shared" si="2"/>
        <v>0</v>
      </c>
      <c r="AL18" s="142">
        <f t="shared" si="3"/>
        <v>0</v>
      </c>
      <c r="AM18" s="70">
        <f t="shared" si="4"/>
        <v>0</v>
      </c>
    </row>
    <row r="19" spans="1:39" ht="12" customHeight="1">
      <c r="A19" s="8"/>
      <c r="B19" s="56"/>
      <c r="C19" s="26"/>
      <c r="D19" s="29"/>
      <c r="E19" s="28"/>
      <c r="F19" s="26"/>
      <c r="G19" s="26"/>
      <c r="H19" s="26"/>
      <c r="I19" s="26"/>
      <c r="J19" s="26"/>
      <c r="K19" s="29"/>
      <c r="L19" s="28"/>
      <c r="M19" s="26"/>
      <c r="N19" s="26"/>
      <c r="O19" s="26"/>
      <c r="P19" s="26"/>
      <c r="Q19" s="26"/>
      <c r="R19" s="29"/>
      <c r="S19" s="28"/>
      <c r="T19" s="26"/>
      <c r="U19" s="26"/>
      <c r="V19" s="26"/>
      <c r="W19" s="26"/>
      <c r="X19" s="26"/>
      <c r="Y19" s="29"/>
      <c r="Z19" s="28"/>
      <c r="AA19" s="26"/>
      <c r="AB19" s="26"/>
      <c r="AC19" s="26"/>
      <c r="AD19" s="26"/>
      <c r="AE19" s="26"/>
      <c r="AF19" s="29"/>
      <c r="AG19" s="171"/>
      <c r="AH19" s="68">
        <f>SUM($C$19:$AG$19)</f>
        <v>0</v>
      </c>
      <c r="AI19" s="69">
        <f t="shared" si="0"/>
        <v>0</v>
      </c>
      <c r="AJ19" s="69">
        <f t="shared" si="1"/>
        <v>0</v>
      </c>
      <c r="AK19" s="69">
        <f t="shared" si="2"/>
        <v>0</v>
      </c>
      <c r="AL19" s="142">
        <f t="shared" si="3"/>
        <v>0</v>
      </c>
      <c r="AM19" s="70">
        <f t="shared" si="4"/>
        <v>0</v>
      </c>
    </row>
    <row r="20" spans="1:39" ht="12" customHeight="1">
      <c r="A20" s="8"/>
      <c r="B20" s="56"/>
      <c r="C20" s="26"/>
      <c r="D20" s="29"/>
      <c r="E20" s="28"/>
      <c r="F20" s="26"/>
      <c r="G20" s="26"/>
      <c r="H20" s="26"/>
      <c r="I20" s="26"/>
      <c r="J20" s="26"/>
      <c r="K20" s="29"/>
      <c r="L20" s="28"/>
      <c r="M20" s="26"/>
      <c r="N20" s="26"/>
      <c r="O20" s="26"/>
      <c r="P20" s="26"/>
      <c r="Q20" s="26"/>
      <c r="R20" s="29"/>
      <c r="S20" s="28"/>
      <c r="T20" s="26"/>
      <c r="U20" s="26"/>
      <c r="V20" s="26"/>
      <c r="W20" s="26"/>
      <c r="X20" s="26"/>
      <c r="Y20" s="29"/>
      <c r="Z20" s="28"/>
      <c r="AA20" s="26"/>
      <c r="AB20" s="26"/>
      <c r="AC20" s="26"/>
      <c r="AD20" s="26"/>
      <c r="AE20" s="26"/>
      <c r="AF20" s="29"/>
      <c r="AG20" s="171"/>
      <c r="AH20" s="68">
        <f>SUM($C$20:$AG$20)</f>
        <v>0</v>
      </c>
      <c r="AI20" s="69">
        <f t="shared" si="0"/>
        <v>0</v>
      </c>
      <c r="AJ20" s="69">
        <f t="shared" si="1"/>
        <v>0</v>
      </c>
      <c r="AK20" s="69">
        <f t="shared" si="2"/>
        <v>0</v>
      </c>
      <c r="AL20" s="142">
        <f t="shared" si="3"/>
        <v>0</v>
      </c>
      <c r="AM20" s="70">
        <f t="shared" si="4"/>
        <v>0</v>
      </c>
    </row>
    <row r="21" spans="1:39" ht="12" customHeight="1">
      <c r="A21" s="8"/>
      <c r="B21" s="56"/>
      <c r="C21" s="26"/>
      <c r="D21" s="29"/>
      <c r="E21" s="28"/>
      <c r="F21" s="26"/>
      <c r="G21" s="26"/>
      <c r="H21" s="26"/>
      <c r="I21" s="26"/>
      <c r="J21" s="26"/>
      <c r="K21" s="29"/>
      <c r="L21" s="28"/>
      <c r="M21" s="26"/>
      <c r="N21" s="26"/>
      <c r="O21" s="26"/>
      <c r="P21" s="26"/>
      <c r="Q21" s="26"/>
      <c r="R21" s="29"/>
      <c r="S21" s="28"/>
      <c r="T21" s="26"/>
      <c r="U21" s="26"/>
      <c r="V21" s="26"/>
      <c r="W21" s="26"/>
      <c r="X21" s="26"/>
      <c r="Y21" s="29"/>
      <c r="Z21" s="28"/>
      <c r="AA21" s="26"/>
      <c r="AB21" s="26"/>
      <c r="AC21" s="26"/>
      <c r="AD21" s="26"/>
      <c r="AE21" s="26"/>
      <c r="AF21" s="29"/>
      <c r="AG21" s="171"/>
      <c r="AH21" s="68">
        <f>SUM($C$21:$AG$21)</f>
        <v>0</v>
      </c>
      <c r="AI21" s="69">
        <f t="shared" si="0"/>
        <v>0</v>
      </c>
      <c r="AJ21" s="69">
        <f t="shared" si="1"/>
        <v>0</v>
      </c>
      <c r="AK21" s="69">
        <f t="shared" si="2"/>
        <v>0</v>
      </c>
      <c r="AL21" s="142">
        <f t="shared" si="3"/>
        <v>0</v>
      </c>
      <c r="AM21" s="70">
        <f t="shared" si="4"/>
        <v>0</v>
      </c>
    </row>
    <row r="22" spans="1:39" ht="12" customHeight="1">
      <c r="A22" s="8"/>
      <c r="B22" s="56"/>
      <c r="C22" s="26"/>
      <c r="D22" s="29"/>
      <c r="E22" s="28"/>
      <c r="F22" s="26"/>
      <c r="G22" s="26"/>
      <c r="H22" s="26"/>
      <c r="I22" s="26"/>
      <c r="J22" s="26"/>
      <c r="K22" s="29"/>
      <c r="L22" s="28"/>
      <c r="M22" s="26"/>
      <c r="N22" s="26"/>
      <c r="O22" s="26"/>
      <c r="P22" s="26"/>
      <c r="Q22" s="26"/>
      <c r="R22" s="29"/>
      <c r="S22" s="28"/>
      <c r="T22" s="26"/>
      <c r="U22" s="26"/>
      <c r="V22" s="26"/>
      <c r="W22" s="26"/>
      <c r="X22" s="26"/>
      <c r="Y22" s="29"/>
      <c r="Z22" s="28"/>
      <c r="AA22" s="26"/>
      <c r="AB22" s="26"/>
      <c r="AC22" s="26"/>
      <c r="AD22" s="26"/>
      <c r="AE22" s="26"/>
      <c r="AF22" s="29"/>
      <c r="AG22" s="171"/>
      <c r="AH22" s="68">
        <f>SUM($C$22:$AG$22)</f>
        <v>0</v>
      </c>
      <c r="AI22" s="69">
        <f t="shared" si="0"/>
        <v>0</v>
      </c>
      <c r="AJ22" s="69">
        <f t="shared" si="1"/>
        <v>0</v>
      </c>
      <c r="AK22" s="69">
        <f t="shared" si="2"/>
        <v>0</v>
      </c>
      <c r="AL22" s="142">
        <f t="shared" si="3"/>
        <v>0</v>
      </c>
      <c r="AM22" s="70">
        <f t="shared" si="4"/>
        <v>0</v>
      </c>
    </row>
    <row r="23" spans="1:39" ht="12" customHeight="1">
      <c r="A23" s="8"/>
      <c r="B23" s="56"/>
      <c r="C23" s="26"/>
      <c r="D23" s="29"/>
      <c r="E23" s="28"/>
      <c r="F23" s="26"/>
      <c r="G23" s="26"/>
      <c r="H23" s="26"/>
      <c r="I23" s="26"/>
      <c r="J23" s="26"/>
      <c r="K23" s="29"/>
      <c r="L23" s="28"/>
      <c r="M23" s="26"/>
      <c r="N23" s="26"/>
      <c r="O23" s="26"/>
      <c r="P23" s="26"/>
      <c r="Q23" s="26"/>
      <c r="R23" s="29"/>
      <c r="S23" s="28"/>
      <c r="T23" s="26"/>
      <c r="U23" s="26"/>
      <c r="V23" s="26"/>
      <c r="W23" s="26"/>
      <c r="X23" s="26"/>
      <c r="Y23" s="29"/>
      <c r="Z23" s="28"/>
      <c r="AA23" s="26"/>
      <c r="AB23" s="26"/>
      <c r="AC23" s="26"/>
      <c r="AD23" s="26"/>
      <c r="AE23" s="26"/>
      <c r="AF23" s="29"/>
      <c r="AG23" s="171"/>
      <c r="AH23" s="68">
        <f>SUM($C$23:$AG$23)</f>
        <v>0</v>
      </c>
      <c r="AI23" s="69">
        <f t="shared" si="0"/>
        <v>0</v>
      </c>
      <c r="AJ23" s="69">
        <f t="shared" si="1"/>
        <v>0</v>
      </c>
      <c r="AK23" s="69">
        <f t="shared" si="2"/>
        <v>0</v>
      </c>
      <c r="AL23" s="142">
        <f t="shared" si="3"/>
        <v>0</v>
      </c>
      <c r="AM23" s="70">
        <f t="shared" si="4"/>
        <v>0</v>
      </c>
    </row>
    <row r="24" spans="1:39" ht="12" customHeight="1">
      <c r="A24" s="8"/>
      <c r="B24" s="56"/>
      <c r="C24" s="26"/>
      <c r="D24" s="29"/>
      <c r="E24" s="28"/>
      <c r="F24" s="26"/>
      <c r="G24" s="26"/>
      <c r="H24" s="26"/>
      <c r="I24" s="26"/>
      <c r="J24" s="26"/>
      <c r="K24" s="29"/>
      <c r="L24" s="28"/>
      <c r="M24" s="26"/>
      <c r="N24" s="26"/>
      <c r="O24" s="26"/>
      <c r="P24" s="26"/>
      <c r="Q24" s="26"/>
      <c r="R24" s="29"/>
      <c r="S24" s="28"/>
      <c r="T24" s="26"/>
      <c r="U24" s="26"/>
      <c r="V24" s="26"/>
      <c r="W24" s="26"/>
      <c r="X24" s="26"/>
      <c r="Y24" s="29"/>
      <c r="Z24" s="28"/>
      <c r="AA24" s="26"/>
      <c r="AB24" s="26"/>
      <c r="AC24" s="26"/>
      <c r="AD24" s="26"/>
      <c r="AE24" s="26"/>
      <c r="AF24" s="29"/>
      <c r="AG24" s="171"/>
      <c r="AH24" s="68">
        <f>SUM($C$24:$AG$24)</f>
        <v>0</v>
      </c>
      <c r="AI24" s="69">
        <f t="shared" si="0"/>
        <v>0</v>
      </c>
      <c r="AJ24" s="69">
        <f t="shared" si="1"/>
        <v>0</v>
      </c>
      <c r="AK24" s="69">
        <f t="shared" si="2"/>
        <v>0</v>
      </c>
      <c r="AL24" s="142">
        <f t="shared" si="3"/>
        <v>0</v>
      </c>
      <c r="AM24" s="70">
        <f t="shared" si="4"/>
        <v>0</v>
      </c>
    </row>
    <row r="25" spans="1:39" ht="12" customHeight="1">
      <c r="A25" s="8"/>
      <c r="B25" s="56"/>
      <c r="C25" s="26"/>
      <c r="D25" s="29"/>
      <c r="E25" s="28"/>
      <c r="F25" s="26"/>
      <c r="G25" s="26"/>
      <c r="H25" s="26"/>
      <c r="I25" s="26"/>
      <c r="J25" s="26"/>
      <c r="K25" s="29"/>
      <c r="L25" s="28"/>
      <c r="M25" s="26"/>
      <c r="N25" s="26"/>
      <c r="O25" s="26"/>
      <c r="P25" s="26"/>
      <c r="Q25" s="26"/>
      <c r="R25" s="29"/>
      <c r="S25" s="28"/>
      <c r="T25" s="26"/>
      <c r="U25" s="26"/>
      <c r="V25" s="26"/>
      <c r="W25" s="26"/>
      <c r="X25" s="26"/>
      <c r="Y25" s="29"/>
      <c r="Z25" s="28"/>
      <c r="AA25" s="26"/>
      <c r="AB25" s="26"/>
      <c r="AC25" s="26"/>
      <c r="AD25" s="26"/>
      <c r="AE25" s="26"/>
      <c r="AF25" s="29"/>
      <c r="AG25" s="171"/>
      <c r="AH25" s="68">
        <f>SUM($C$25:$AG$25)</f>
        <v>0</v>
      </c>
      <c r="AI25" s="69">
        <f t="shared" si="0"/>
        <v>0</v>
      </c>
      <c r="AJ25" s="69">
        <f t="shared" si="1"/>
        <v>0</v>
      </c>
      <c r="AK25" s="69">
        <f t="shared" si="2"/>
        <v>0</v>
      </c>
      <c r="AL25" s="142">
        <f t="shared" si="3"/>
        <v>0</v>
      </c>
      <c r="AM25" s="70">
        <f t="shared" si="4"/>
        <v>0</v>
      </c>
    </row>
    <row r="26" spans="1:39" ht="12" customHeight="1">
      <c r="A26" s="8"/>
      <c r="B26" s="56"/>
      <c r="C26" s="26"/>
      <c r="D26" s="29"/>
      <c r="E26" s="28"/>
      <c r="F26" s="26"/>
      <c r="G26" s="26"/>
      <c r="H26" s="26"/>
      <c r="I26" s="26"/>
      <c r="J26" s="26"/>
      <c r="K26" s="29"/>
      <c r="L26" s="28"/>
      <c r="M26" s="26"/>
      <c r="N26" s="26"/>
      <c r="O26" s="26"/>
      <c r="P26" s="26"/>
      <c r="Q26" s="26"/>
      <c r="R26" s="29"/>
      <c r="S26" s="28"/>
      <c r="T26" s="26"/>
      <c r="U26" s="26"/>
      <c r="V26" s="26"/>
      <c r="W26" s="26"/>
      <c r="X26" s="26"/>
      <c r="Y26" s="29"/>
      <c r="Z26" s="28"/>
      <c r="AA26" s="26"/>
      <c r="AB26" s="26"/>
      <c r="AC26" s="26"/>
      <c r="AD26" s="26"/>
      <c r="AE26" s="26"/>
      <c r="AF26" s="29"/>
      <c r="AG26" s="171"/>
      <c r="AH26" s="68">
        <f>SUM($C$26:$AG$26)</f>
        <v>0</v>
      </c>
      <c r="AI26" s="69">
        <f t="shared" si="0"/>
        <v>0</v>
      </c>
      <c r="AJ26" s="69">
        <f t="shared" si="1"/>
        <v>0</v>
      </c>
      <c r="AK26" s="69">
        <f t="shared" si="2"/>
        <v>0</v>
      </c>
      <c r="AL26" s="142">
        <f t="shared" si="3"/>
        <v>0</v>
      </c>
      <c r="AM26" s="70">
        <f t="shared" si="4"/>
        <v>0</v>
      </c>
    </row>
    <row r="27" spans="1:39" ht="12" customHeight="1">
      <c r="A27" s="8"/>
      <c r="B27" s="56"/>
      <c r="C27" s="26"/>
      <c r="D27" s="29"/>
      <c r="E27" s="28"/>
      <c r="F27" s="26"/>
      <c r="G27" s="26"/>
      <c r="H27" s="26"/>
      <c r="I27" s="26"/>
      <c r="J27" s="26"/>
      <c r="K27" s="29"/>
      <c r="L27" s="28"/>
      <c r="M27" s="26"/>
      <c r="N27" s="26"/>
      <c r="O27" s="26"/>
      <c r="P27" s="26"/>
      <c r="Q27" s="26"/>
      <c r="R27" s="29"/>
      <c r="S27" s="28"/>
      <c r="T27" s="26"/>
      <c r="U27" s="26"/>
      <c r="V27" s="26"/>
      <c r="W27" s="26"/>
      <c r="X27" s="26"/>
      <c r="Y27" s="29"/>
      <c r="Z27" s="28"/>
      <c r="AA27" s="26"/>
      <c r="AB27" s="26"/>
      <c r="AC27" s="26"/>
      <c r="AD27" s="26"/>
      <c r="AE27" s="26"/>
      <c r="AF27" s="29"/>
      <c r="AG27" s="171"/>
      <c r="AH27" s="68">
        <f>SUM($C$27:$AG$27)</f>
        <v>0</v>
      </c>
      <c r="AI27" s="69">
        <f t="shared" si="0"/>
        <v>0</v>
      </c>
      <c r="AJ27" s="69">
        <f t="shared" si="1"/>
        <v>0</v>
      </c>
      <c r="AK27" s="69">
        <f t="shared" si="2"/>
        <v>0</v>
      </c>
      <c r="AL27" s="142">
        <f t="shared" si="3"/>
        <v>0</v>
      </c>
      <c r="AM27" s="70">
        <f t="shared" si="4"/>
        <v>0</v>
      </c>
    </row>
    <row r="28" spans="1:39" ht="12" customHeight="1">
      <c r="A28" s="8"/>
      <c r="B28" s="56"/>
      <c r="C28" s="26"/>
      <c r="D28" s="29"/>
      <c r="E28" s="28"/>
      <c r="F28" s="26"/>
      <c r="G28" s="26"/>
      <c r="H28" s="26"/>
      <c r="I28" s="26"/>
      <c r="J28" s="26"/>
      <c r="K28" s="29"/>
      <c r="L28" s="28"/>
      <c r="M28" s="26"/>
      <c r="N28" s="26"/>
      <c r="O28" s="26"/>
      <c r="P28" s="26"/>
      <c r="Q28" s="26"/>
      <c r="R28" s="29"/>
      <c r="S28" s="28"/>
      <c r="T28" s="26"/>
      <c r="U28" s="26"/>
      <c r="V28" s="26"/>
      <c r="W28" s="26"/>
      <c r="X28" s="26"/>
      <c r="Y28" s="29"/>
      <c r="Z28" s="28"/>
      <c r="AA28" s="26"/>
      <c r="AB28" s="26"/>
      <c r="AC28" s="26"/>
      <c r="AD28" s="26"/>
      <c r="AE28" s="26"/>
      <c r="AF28" s="29"/>
      <c r="AG28" s="171"/>
      <c r="AH28" s="68">
        <f>SUM($C$28:$AG$28)</f>
        <v>0</v>
      </c>
      <c r="AI28" s="69">
        <f t="shared" si="0"/>
        <v>0</v>
      </c>
      <c r="AJ28" s="69">
        <f t="shared" si="1"/>
        <v>0</v>
      </c>
      <c r="AK28" s="69">
        <f t="shared" si="2"/>
        <v>0</v>
      </c>
      <c r="AL28" s="142">
        <f t="shared" si="3"/>
        <v>0</v>
      </c>
      <c r="AM28" s="70">
        <f t="shared" si="4"/>
        <v>0</v>
      </c>
    </row>
    <row r="29" spans="1:39" ht="12" customHeight="1">
      <c r="A29" s="8"/>
      <c r="B29" s="56"/>
      <c r="C29" s="26"/>
      <c r="D29" s="29"/>
      <c r="E29" s="28"/>
      <c r="F29" s="26"/>
      <c r="G29" s="26"/>
      <c r="H29" s="26"/>
      <c r="I29" s="26"/>
      <c r="J29" s="26"/>
      <c r="K29" s="29"/>
      <c r="L29" s="28"/>
      <c r="M29" s="26"/>
      <c r="N29" s="26"/>
      <c r="O29" s="26"/>
      <c r="P29" s="26"/>
      <c r="Q29" s="26"/>
      <c r="R29" s="29"/>
      <c r="S29" s="28"/>
      <c r="T29" s="26"/>
      <c r="U29" s="26"/>
      <c r="V29" s="26"/>
      <c r="W29" s="26"/>
      <c r="X29" s="26"/>
      <c r="Y29" s="29"/>
      <c r="Z29" s="28"/>
      <c r="AA29" s="26"/>
      <c r="AB29" s="26"/>
      <c r="AC29" s="26"/>
      <c r="AD29" s="26"/>
      <c r="AE29" s="26"/>
      <c r="AF29" s="29"/>
      <c r="AG29" s="171"/>
      <c r="AH29" s="68">
        <f>SUM($C$29:$AG$29)</f>
        <v>0</v>
      </c>
      <c r="AI29" s="69">
        <f t="shared" si="0"/>
        <v>0</v>
      </c>
      <c r="AJ29" s="69">
        <f t="shared" si="1"/>
        <v>0</v>
      </c>
      <c r="AK29" s="69">
        <f t="shared" si="2"/>
        <v>0</v>
      </c>
      <c r="AL29" s="142">
        <f t="shared" si="3"/>
        <v>0</v>
      </c>
      <c r="AM29" s="70">
        <f t="shared" si="4"/>
        <v>0</v>
      </c>
    </row>
    <row r="30" spans="1:39" ht="12" customHeight="1">
      <c r="A30" s="8"/>
      <c r="B30" s="56"/>
      <c r="C30" s="26"/>
      <c r="D30" s="29"/>
      <c r="E30" s="28"/>
      <c r="F30" s="26"/>
      <c r="G30" s="26"/>
      <c r="H30" s="26"/>
      <c r="I30" s="26"/>
      <c r="J30" s="26"/>
      <c r="K30" s="29"/>
      <c r="L30" s="28"/>
      <c r="M30" s="26"/>
      <c r="N30" s="26"/>
      <c r="O30" s="26"/>
      <c r="P30" s="26"/>
      <c r="Q30" s="26"/>
      <c r="R30" s="29"/>
      <c r="S30" s="28"/>
      <c r="T30" s="26"/>
      <c r="U30" s="26"/>
      <c r="V30" s="26"/>
      <c r="W30" s="26"/>
      <c r="X30" s="26"/>
      <c r="Y30" s="29"/>
      <c r="Z30" s="28"/>
      <c r="AA30" s="26"/>
      <c r="AB30" s="26"/>
      <c r="AC30" s="26"/>
      <c r="AD30" s="26"/>
      <c r="AE30" s="26"/>
      <c r="AF30" s="29"/>
      <c r="AG30" s="171"/>
      <c r="AH30" s="68">
        <f>SUM($C$30:$AG$30)</f>
        <v>0</v>
      </c>
      <c r="AI30" s="69">
        <f t="shared" si="0"/>
        <v>0</v>
      </c>
      <c r="AJ30" s="69">
        <f t="shared" si="1"/>
        <v>0</v>
      </c>
      <c r="AK30" s="69">
        <f t="shared" si="2"/>
        <v>0</v>
      </c>
      <c r="AL30" s="142">
        <f t="shared" si="3"/>
        <v>0</v>
      </c>
      <c r="AM30" s="70">
        <f t="shared" si="4"/>
        <v>0</v>
      </c>
    </row>
    <row r="31" spans="1:39" ht="12" customHeight="1">
      <c r="A31" s="8"/>
      <c r="B31" s="56"/>
      <c r="C31" s="26"/>
      <c r="D31" s="29"/>
      <c r="E31" s="28"/>
      <c r="F31" s="26"/>
      <c r="G31" s="26"/>
      <c r="H31" s="26"/>
      <c r="I31" s="26"/>
      <c r="J31" s="26"/>
      <c r="K31" s="29"/>
      <c r="L31" s="28"/>
      <c r="M31" s="26"/>
      <c r="N31" s="26"/>
      <c r="O31" s="26"/>
      <c r="P31" s="26"/>
      <c r="Q31" s="26"/>
      <c r="R31" s="29"/>
      <c r="S31" s="28"/>
      <c r="T31" s="26"/>
      <c r="U31" s="26"/>
      <c r="V31" s="26"/>
      <c r="W31" s="26"/>
      <c r="X31" s="26"/>
      <c r="Y31" s="29"/>
      <c r="Z31" s="28"/>
      <c r="AA31" s="26"/>
      <c r="AB31" s="26"/>
      <c r="AC31" s="26"/>
      <c r="AD31" s="26"/>
      <c r="AE31" s="26"/>
      <c r="AF31" s="29"/>
      <c r="AG31" s="171"/>
      <c r="AH31" s="68">
        <f>SUM($C$31:$AG$31)</f>
        <v>0</v>
      </c>
      <c r="AI31" s="69">
        <f t="shared" si="0"/>
        <v>0</v>
      </c>
      <c r="AJ31" s="69">
        <f t="shared" si="1"/>
        <v>0</v>
      </c>
      <c r="AK31" s="69">
        <f t="shared" si="2"/>
        <v>0</v>
      </c>
      <c r="AL31" s="142">
        <f t="shared" si="3"/>
        <v>0</v>
      </c>
      <c r="AM31" s="70">
        <f t="shared" si="4"/>
        <v>0</v>
      </c>
    </row>
    <row r="32" spans="1:39" ht="12" customHeight="1">
      <c r="A32" s="8"/>
      <c r="B32" s="56"/>
      <c r="C32" s="26"/>
      <c r="D32" s="29"/>
      <c r="E32" s="28"/>
      <c r="F32" s="26"/>
      <c r="G32" s="26"/>
      <c r="H32" s="26"/>
      <c r="I32" s="26"/>
      <c r="J32" s="26"/>
      <c r="K32" s="29"/>
      <c r="L32" s="28"/>
      <c r="M32" s="26"/>
      <c r="N32" s="26"/>
      <c r="O32" s="26"/>
      <c r="P32" s="26"/>
      <c r="Q32" s="26"/>
      <c r="R32" s="29"/>
      <c r="S32" s="28"/>
      <c r="T32" s="26"/>
      <c r="U32" s="26"/>
      <c r="V32" s="26"/>
      <c r="W32" s="26"/>
      <c r="X32" s="26"/>
      <c r="Y32" s="29"/>
      <c r="Z32" s="28"/>
      <c r="AA32" s="26"/>
      <c r="AB32" s="26"/>
      <c r="AC32" s="26"/>
      <c r="AD32" s="26"/>
      <c r="AE32" s="26"/>
      <c r="AF32" s="29"/>
      <c r="AG32" s="171"/>
      <c r="AH32" s="68">
        <f>SUM($C$32:$AG$32)</f>
        <v>0</v>
      </c>
      <c r="AI32" s="69">
        <f t="shared" si="0"/>
        <v>0</v>
      </c>
      <c r="AJ32" s="69">
        <f t="shared" si="1"/>
        <v>0</v>
      </c>
      <c r="AK32" s="69">
        <f t="shared" si="2"/>
        <v>0</v>
      </c>
      <c r="AL32" s="142">
        <f t="shared" si="3"/>
        <v>0</v>
      </c>
      <c r="AM32" s="70">
        <f t="shared" si="4"/>
        <v>0</v>
      </c>
    </row>
    <row r="33" spans="1:39" ht="12" customHeight="1">
      <c r="A33" s="8"/>
      <c r="B33" s="56"/>
      <c r="C33" s="26"/>
      <c r="D33" s="29"/>
      <c r="E33" s="28"/>
      <c r="F33" s="26"/>
      <c r="G33" s="26"/>
      <c r="H33" s="26"/>
      <c r="I33" s="26"/>
      <c r="J33" s="26"/>
      <c r="K33" s="29"/>
      <c r="L33" s="28"/>
      <c r="M33" s="26"/>
      <c r="N33" s="26"/>
      <c r="O33" s="26"/>
      <c r="P33" s="26"/>
      <c r="Q33" s="26"/>
      <c r="R33" s="29"/>
      <c r="S33" s="28"/>
      <c r="T33" s="26"/>
      <c r="U33" s="26"/>
      <c r="V33" s="26"/>
      <c r="W33" s="26"/>
      <c r="X33" s="26"/>
      <c r="Y33" s="29"/>
      <c r="Z33" s="28"/>
      <c r="AA33" s="26"/>
      <c r="AB33" s="26"/>
      <c r="AC33" s="26"/>
      <c r="AD33" s="26"/>
      <c r="AE33" s="26"/>
      <c r="AF33" s="29"/>
      <c r="AG33" s="171"/>
      <c r="AH33" s="68">
        <f>SUM($C$33:$AG$33)</f>
        <v>0</v>
      </c>
      <c r="AI33" s="69">
        <f t="shared" si="0"/>
        <v>0</v>
      </c>
      <c r="AJ33" s="69">
        <f t="shared" si="1"/>
        <v>0</v>
      </c>
      <c r="AK33" s="69">
        <f t="shared" si="2"/>
        <v>0</v>
      </c>
      <c r="AL33" s="142">
        <f t="shared" si="3"/>
        <v>0</v>
      </c>
      <c r="AM33" s="70">
        <f t="shared" si="4"/>
        <v>0</v>
      </c>
    </row>
    <row r="34" spans="1:39" ht="12" customHeight="1" thickBot="1">
      <c r="A34" s="8"/>
      <c r="B34" s="31"/>
      <c r="C34" s="34"/>
      <c r="D34" s="35"/>
      <c r="E34" s="33"/>
      <c r="F34" s="34"/>
      <c r="G34" s="34"/>
      <c r="H34" s="34"/>
      <c r="I34" s="34"/>
      <c r="J34" s="34"/>
      <c r="K34" s="35"/>
      <c r="L34" s="33"/>
      <c r="M34" s="34"/>
      <c r="N34" s="34"/>
      <c r="O34" s="34"/>
      <c r="P34" s="34"/>
      <c r="Q34" s="34"/>
      <c r="R34" s="35"/>
      <c r="S34" s="33"/>
      <c r="T34" s="34"/>
      <c r="U34" s="34"/>
      <c r="V34" s="34"/>
      <c r="W34" s="34"/>
      <c r="X34" s="34"/>
      <c r="Y34" s="35"/>
      <c r="Z34" s="33"/>
      <c r="AA34" s="34"/>
      <c r="AB34" s="34"/>
      <c r="AC34" s="34"/>
      <c r="AD34" s="34"/>
      <c r="AE34" s="34"/>
      <c r="AF34" s="35"/>
      <c r="AG34" s="172"/>
      <c r="AH34" s="71">
        <f>SUM($C$34:$AG$34)</f>
        <v>0</v>
      </c>
      <c r="AI34" s="72">
        <f t="shared" si="0"/>
        <v>0</v>
      </c>
      <c r="AJ34" s="72">
        <f t="shared" si="1"/>
        <v>0</v>
      </c>
      <c r="AK34" s="72">
        <f t="shared" si="2"/>
        <v>0</v>
      </c>
      <c r="AL34" s="143">
        <f t="shared" si="3"/>
        <v>0</v>
      </c>
      <c r="AM34" s="73">
        <f t="shared" si="4"/>
        <v>0</v>
      </c>
    </row>
    <row r="35" spans="1:33" ht="9">
      <c r="A35" s="3"/>
      <c r="B35" s="10"/>
      <c r="C35" s="3"/>
      <c r="D35" s="3"/>
      <c r="E35" s="11"/>
      <c r="F35" s="11"/>
      <c r="G35" s="3"/>
      <c r="H35" s="3"/>
      <c r="I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9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9">
      <c r="A37" s="3"/>
      <c r="B37" s="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ht="12.75">
      <c r="A38" s="3"/>
      <c r="B38" s="3"/>
      <c r="C38" s="151" t="s">
        <v>36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5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3" ht="9">
      <c r="A39" s="3"/>
      <c r="B39" s="3"/>
      <c r="C39" s="15"/>
      <c r="D39" s="3"/>
      <c r="E39" s="3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50"/>
      <c r="U39" s="150"/>
      <c r="V39" s="11"/>
      <c r="W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12.75">
      <c r="A40" s="3"/>
      <c r="B40" s="159"/>
      <c r="C40" s="147" t="s">
        <v>37</v>
      </c>
      <c r="D40" s="148"/>
      <c r="E40" s="148"/>
      <c r="F40" s="148"/>
      <c r="G40" s="148"/>
      <c r="H40" s="148"/>
      <c r="I40" s="161" t="s">
        <v>44</v>
      </c>
      <c r="J40" s="154" t="s">
        <v>43</v>
      </c>
      <c r="K40" s="12"/>
      <c r="L40" s="184">
        <f>IF($A$4=31,SUM($AH$6:$AH$34),IF($A$4=30,SUM($AG$6:$AG$34),IF($A$4=29,SUM($AF$6:$AF$34),IF($A$4=28,SUM($AE$6:$AE$34)))))</f>
        <v>0</v>
      </c>
      <c r="M40" s="184"/>
      <c r="N40" s="144">
        <f>IF($L$40=0,"",IF($L$40&gt;1,"Stunden","Stunde"))</f>
      </c>
      <c r="O40" s="12"/>
      <c r="P40" s="12"/>
      <c r="Q40" s="12"/>
      <c r="R40" s="12"/>
      <c r="S40" s="12"/>
      <c r="T40" s="148"/>
      <c r="U40" s="149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12.75">
      <c r="A41" s="3"/>
      <c r="B41" s="159"/>
      <c r="C41" s="148"/>
      <c r="D41" s="148"/>
      <c r="E41" s="148"/>
      <c r="F41" s="148"/>
      <c r="G41" s="148"/>
      <c r="H41" s="148"/>
      <c r="I41" s="159"/>
      <c r="J41" s="155"/>
      <c r="K41" s="12"/>
      <c r="L41" s="152"/>
      <c r="M41" s="152"/>
      <c r="N41" s="145"/>
      <c r="O41" s="12"/>
      <c r="P41" s="12"/>
      <c r="Q41" s="12"/>
      <c r="R41" s="12"/>
      <c r="S41" s="12"/>
      <c r="T41" s="148"/>
      <c r="U41" s="148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12.75">
      <c r="A42" s="3"/>
      <c r="B42" s="159"/>
      <c r="C42" s="147" t="s">
        <v>39</v>
      </c>
      <c r="D42" s="148"/>
      <c r="E42" s="148"/>
      <c r="F42" s="148"/>
      <c r="G42" s="148"/>
      <c r="H42" s="148"/>
      <c r="I42" s="161" t="s">
        <v>45</v>
      </c>
      <c r="J42" s="154" t="s">
        <v>43</v>
      </c>
      <c r="K42" s="11"/>
      <c r="L42" s="181">
        <f>IF($A$4=31,SUM($AI$6:$AI$34),IF($A$4=30,SUM($AH$6:$AH$34),IF($A$4=29,SUM($AG$6:$AG$34),IF($A$4=28,SUM($AF$6:$AF$34)))))</f>
        <v>0</v>
      </c>
      <c r="M42" s="181"/>
      <c r="N42" s="144">
        <f>IF($L$42=0,"",IF($L$42&gt;1,"Tage","Tag"))</f>
      </c>
      <c r="O42" s="11"/>
      <c r="P42" s="11"/>
      <c r="Q42" s="11"/>
      <c r="R42" s="11"/>
      <c r="S42" s="11"/>
      <c r="T42" s="150"/>
      <c r="U42" s="150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12.75">
      <c r="A43" s="3"/>
      <c r="B43" s="159"/>
      <c r="C43" s="150"/>
      <c r="D43" s="150"/>
      <c r="E43" s="150"/>
      <c r="F43" s="150"/>
      <c r="G43" s="150"/>
      <c r="H43" s="150"/>
      <c r="I43" s="159"/>
      <c r="J43" s="156"/>
      <c r="K43" s="11"/>
      <c r="L43" s="153"/>
      <c r="M43" s="153"/>
      <c r="N43" s="144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3" ht="12.75">
      <c r="A44" s="3"/>
      <c r="B44" s="159"/>
      <c r="C44" s="147" t="s">
        <v>38</v>
      </c>
      <c r="D44" s="148"/>
      <c r="E44" s="148"/>
      <c r="F44" s="148"/>
      <c r="G44" s="148"/>
      <c r="H44" s="148"/>
      <c r="I44" s="161" t="s">
        <v>46</v>
      </c>
      <c r="J44" s="154" t="s">
        <v>43</v>
      </c>
      <c r="K44" s="11"/>
      <c r="L44" s="181">
        <f>IF($A$4=31,SUM($AJ$6:$AJ$34),IF($A$4=30,SUM($AI$6:$AI$34),IF($A$4=29,SUM($AH$6:$AH$34),IF($A$4=28,SUM($AG$6:$AG$34)))))</f>
        <v>0</v>
      </c>
      <c r="M44" s="181"/>
      <c r="N44" s="144">
        <f>IF($L$44=0,"",IF($L$44&gt;1,"Tage","Tag"))</f>
      </c>
      <c r="O44" s="11"/>
      <c r="P44" s="11"/>
      <c r="Q44" s="11"/>
      <c r="R44" s="11"/>
      <c r="S44" s="11"/>
      <c r="T44" s="11"/>
      <c r="U44" s="11"/>
      <c r="V44" s="11"/>
      <c r="W44" s="11"/>
      <c r="X44" s="150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3" ht="12.75">
      <c r="A45" s="3"/>
      <c r="B45" s="159"/>
      <c r="C45" s="4"/>
      <c r="D45" s="4"/>
      <c r="E45" s="4"/>
      <c r="F45" s="4"/>
      <c r="G45" s="4"/>
      <c r="H45" s="4"/>
      <c r="I45" s="159"/>
      <c r="J45" s="156"/>
      <c r="K45" s="3"/>
      <c r="L45" s="153"/>
      <c r="M45" s="153"/>
      <c r="N45" s="146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2.75">
      <c r="A46" s="3"/>
      <c r="B46" s="159"/>
      <c r="C46" s="147" t="s">
        <v>40</v>
      </c>
      <c r="D46" s="148"/>
      <c r="E46" s="148"/>
      <c r="F46" s="148"/>
      <c r="G46" s="148"/>
      <c r="H46" s="148"/>
      <c r="I46" s="161" t="s">
        <v>47</v>
      </c>
      <c r="J46" s="154" t="s">
        <v>43</v>
      </c>
      <c r="K46" s="3"/>
      <c r="L46" s="181">
        <f>IF($A$4=31,SUM($AK$6:$AK$34),IF($A$4=30,SUM($AJ$6:$AJ$34),IF($A$4=29,SUM($AI$6:$AI$34),IF($A$4=28,SUM($AH$6:$AH$34)))))</f>
        <v>0</v>
      </c>
      <c r="M46" s="181"/>
      <c r="N46" s="146">
        <f>IF($L$46=0,"",IF($L$46&gt;1,"Tage","Tag"))</f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2.75">
      <c r="A47" s="3"/>
      <c r="B47" s="159"/>
      <c r="C47" s="4"/>
      <c r="D47" s="4"/>
      <c r="E47" s="4"/>
      <c r="F47" s="4"/>
      <c r="G47" s="4"/>
      <c r="H47" s="4"/>
      <c r="I47" s="159"/>
      <c r="J47" s="157"/>
      <c r="K47" s="3"/>
      <c r="L47" s="153"/>
      <c r="M47" s="153"/>
      <c r="N47" s="146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2.75">
      <c r="A48" s="3"/>
      <c r="B48" s="159"/>
      <c r="C48" s="147" t="s">
        <v>41</v>
      </c>
      <c r="D48" s="148"/>
      <c r="E48" s="148"/>
      <c r="F48" s="148"/>
      <c r="G48" s="148"/>
      <c r="H48" s="148"/>
      <c r="I48" s="161" t="s">
        <v>48</v>
      </c>
      <c r="J48" s="154" t="s">
        <v>43</v>
      </c>
      <c r="K48" s="3"/>
      <c r="L48" s="181">
        <f>IF($A$4=31,SUM($AL$6:$AL$34),IF($A$4=30,SUM($AK$6:$AK$34),IF($A$4=29,SUM($AJ$6:$AJ$34),IF($A$4=28,SUM($AI$6:$AI$34)))))</f>
        <v>0</v>
      </c>
      <c r="M48" s="181"/>
      <c r="N48" s="146">
        <f>IF($L$48=0,"",IF($L$48&gt;1,"Tage","Tag"))</f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2.75">
      <c r="A49" s="3"/>
      <c r="B49" s="159"/>
      <c r="C49" s="4"/>
      <c r="D49" s="4"/>
      <c r="E49" s="4"/>
      <c r="F49" s="4"/>
      <c r="G49" s="4"/>
      <c r="H49" s="4"/>
      <c r="I49" s="159"/>
      <c r="J49" s="157"/>
      <c r="K49" s="3"/>
      <c r="L49" s="153"/>
      <c r="M49" s="153"/>
      <c r="N49" s="146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2.75">
      <c r="A50" s="3"/>
      <c r="B50" s="159"/>
      <c r="C50" s="147" t="s">
        <v>42</v>
      </c>
      <c r="D50" s="148"/>
      <c r="E50" s="148"/>
      <c r="F50" s="148"/>
      <c r="G50" s="148"/>
      <c r="H50" s="148"/>
      <c r="I50" s="161" t="s">
        <v>49</v>
      </c>
      <c r="J50" s="154" t="s">
        <v>43</v>
      </c>
      <c r="K50" s="3"/>
      <c r="L50" s="181">
        <f>IF($A$4=31,SUM($AM$6:$AM$34),IF($A$4=30,SUM($AL$6:$AL$34),IF($A$4=29,SUM($AK$6:$AK$34),IF($A$4=28,SUM($AJ$6:AJ34)))))</f>
        <v>0</v>
      </c>
      <c r="M50" s="181"/>
      <c r="N50" s="146">
        <f>IF($L$50=0,"",IF($L$50&gt;1,"Tage","Tag"))</f>
      </c>
      <c r="O50" s="3"/>
      <c r="P50" s="3"/>
      <c r="Q50" s="3"/>
      <c r="R50" s="3"/>
      <c r="S50" s="3"/>
      <c r="T50" s="3"/>
      <c r="U50" s="3"/>
      <c r="V50" s="3"/>
      <c r="W50" s="3"/>
      <c r="X50" s="146" t="s">
        <v>50</v>
      </c>
      <c r="Y50" s="3"/>
      <c r="Z50" s="3" t="s">
        <v>52</v>
      </c>
      <c r="AB50" s="146"/>
      <c r="AC50" s="146"/>
      <c r="AD50" s="146"/>
      <c r="AE50" s="146" t="s">
        <v>51</v>
      </c>
      <c r="AG50" s="3" t="s">
        <v>53</v>
      </c>
    </row>
    <row r="51" spans="1:33" ht="11.25">
      <c r="A51" s="3"/>
      <c r="B51" s="160"/>
      <c r="C51" s="3"/>
      <c r="D51" s="3"/>
      <c r="E51" s="3"/>
      <c r="F51" s="3"/>
      <c r="G51" s="3"/>
      <c r="H51" s="3"/>
      <c r="I51" s="3"/>
      <c r="J51" s="158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9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9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9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9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9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9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9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</sheetData>
  <sheetProtection sheet="1" objects="1" scenarios="1"/>
  <mergeCells count="8">
    <mergeCell ref="L44:M44"/>
    <mergeCell ref="L46:M46"/>
    <mergeCell ref="L48:M48"/>
    <mergeCell ref="L50:M50"/>
    <mergeCell ref="S2:U2"/>
    <mergeCell ref="V2:W2"/>
    <mergeCell ref="L40:M40"/>
    <mergeCell ref="L42:M42"/>
  </mergeCells>
  <printOptions/>
  <pageMargins left="0.2755905511811024" right="0" top="0.9055118110236221" bottom="0.2755905511811024" header="0.2755905511811024" footer="0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25"/>
  <dimension ref="A1:AL60"/>
  <sheetViews>
    <sheetView showGridLines="0" showZeros="0" zoomScalePageLayoutView="0" workbookViewId="0" topLeftCell="A1">
      <selection activeCell="B38" sqref="B38"/>
    </sheetView>
  </sheetViews>
  <sheetFormatPr defaultColWidth="11.421875" defaultRowHeight="12.75"/>
  <cols>
    <col min="1" max="1" width="3.7109375" style="1" customWidth="1"/>
    <col min="2" max="2" width="15.7109375" style="1" customWidth="1"/>
    <col min="3" max="3" width="4.140625" style="1" bestFit="1" customWidth="1"/>
    <col min="4" max="32" width="4.140625" style="1" customWidth="1"/>
    <col min="33" max="38" width="4.7109375" style="1" customWidth="1"/>
    <col min="39" max="16384" width="11.421875" style="1" customWidth="1"/>
  </cols>
  <sheetData>
    <row r="1" spans="1:32" ht="12">
      <c r="A1" s="5"/>
      <c r="B1" s="4"/>
      <c r="C1" s="4"/>
      <c r="D1" s="4"/>
      <c r="E1" s="4"/>
      <c r="F1" s="4"/>
      <c r="G1" s="4"/>
      <c r="H1" s="4"/>
      <c r="I1" s="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2.75">
      <c r="A2" s="5"/>
      <c r="B2" s="4"/>
      <c r="C2" s="4"/>
      <c r="D2" s="4"/>
      <c r="E2" s="4"/>
      <c r="F2" s="4"/>
      <c r="G2" s="4"/>
      <c r="H2" s="4"/>
      <c r="I2" s="6"/>
      <c r="J2" s="4"/>
      <c r="K2" s="4"/>
      <c r="L2" s="82"/>
      <c r="M2" s="82" t="s">
        <v>83</v>
      </c>
      <c r="N2" s="4"/>
      <c r="O2" s="82"/>
      <c r="P2" s="4"/>
      <c r="Q2" s="82"/>
      <c r="R2" s="81"/>
      <c r="S2" s="182">
        <f>B4</f>
        <v>41883</v>
      </c>
      <c r="T2" s="182"/>
      <c r="U2" s="182"/>
      <c r="V2" s="183">
        <f>B4</f>
        <v>41883</v>
      </c>
      <c r="W2" s="183"/>
      <c r="X2" s="83"/>
      <c r="Y2" s="83"/>
      <c r="Z2" s="4"/>
      <c r="AA2" s="4"/>
      <c r="AB2" s="4"/>
      <c r="AC2" s="4"/>
      <c r="AD2" s="4"/>
      <c r="AE2" s="4"/>
      <c r="AF2" s="4"/>
    </row>
    <row r="3" spans="1:32" ht="9.75" thickBot="1">
      <c r="A3" s="7"/>
      <c r="B3" s="3"/>
      <c r="C3" s="4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Q3" s="3"/>
      <c r="R3" s="3"/>
      <c r="S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8" ht="13.5" customHeight="1">
      <c r="A4" s="80">
        <v>30</v>
      </c>
      <c r="B4" s="30">
        <v>41883</v>
      </c>
      <c r="C4" s="91">
        <v>1</v>
      </c>
      <c r="D4" s="92">
        <v>2</v>
      </c>
      <c r="E4" s="93">
        <v>3</v>
      </c>
      <c r="F4" s="92">
        <v>4</v>
      </c>
      <c r="G4" s="109">
        <v>5</v>
      </c>
      <c r="H4" s="134">
        <v>6</v>
      </c>
      <c r="I4" s="135">
        <v>7</v>
      </c>
      <c r="J4" s="92">
        <v>8</v>
      </c>
      <c r="K4" s="92">
        <v>9</v>
      </c>
      <c r="L4" s="92">
        <v>10</v>
      </c>
      <c r="M4" s="92">
        <v>11</v>
      </c>
      <c r="N4" s="109">
        <v>12</v>
      </c>
      <c r="O4" s="134">
        <v>13</v>
      </c>
      <c r="P4" s="135">
        <v>14</v>
      </c>
      <c r="Q4" s="92">
        <v>15</v>
      </c>
      <c r="R4" s="92">
        <v>16</v>
      </c>
      <c r="S4" s="92">
        <v>17</v>
      </c>
      <c r="T4" s="92">
        <v>18</v>
      </c>
      <c r="U4" s="109">
        <v>19</v>
      </c>
      <c r="V4" s="134">
        <v>20</v>
      </c>
      <c r="W4" s="135">
        <v>21</v>
      </c>
      <c r="X4" s="92">
        <v>22</v>
      </c>
      <c r="Y4" s="92">
        <v>23</v>
      </c>
      <c r="Z4" s="92">
        <v>24</v>
      </c>
      <c r="AA4" s="92">
        <v>25</v>
      </c>
      <c r="AB4" s="109">
        <v>26</v>
      </c>
      <c r="AC4" s="134">
        <v>27</v>
      </c>
      <c r="AD4" s="135">
        <v>28</v>
      </c>
      <c r="AE4" s="92">
        <v>29</v>
      </c>
      <c r="AF4" s="92">
        <v>30</v>
      </c>
      <c r="AG4" s="103" t="s">
        <v>28</v>
      </c>
      <c r="AH4" s="104" t="s">
        <v>33</v>
      </c>
      <c r="AI4" s="104" t="s">
        <v>34</v>
      </c>
      <c r="AJ4" s="104" t="s">
        <v>29</v>
      </c>
      <c r="AK4" s="139" t="s">
        <v>30</v>
      </c>
      <c r="AL4" s="105" t="s">
        <v>35</v>
      </c>
    </row>
    <row r="5" spans="1:38" ht="13.5" customHeight="1" thickBot="1">
      <c r="A5" s="13"/>
      <c r="B5" s="64"/>
      <c r="C5" s="97" t="s">
        <v>4</v>
      </c>
      <c r="D5" s="98" t="s">
        <v>5</v>
      </c>
      <c r="E5" s="99" t="s">
        <v>6</v>
      </c>
      <c r="F5" s="98" t="s">
        <v>0</v>
      </c>
      <c r="G5" s="115" t="s">
        <v>1</v>
      </c>
      <c r="H5" s="136" t="s">
        <v>2</v>
      </c>
      <c r="I5" s="137" t="s">
        <v>3</v>
      </c>
      <c r="J5" s="98" t="s">
        <v>4</v>
      </c>
      <c r="K5" s="98" t="s">
        <v>5</v>
      </c>
      <c r="L5" s="98" t="s">
        <v>6</v>
      </c>
      <c r="M5" s="98" t="s">
        <v>0</v>
      </c>
      <c r="N5" s="115" t="s">
        <v>1</v>
      </c>
      <c r="O5" s="136" t="s">
        <v>2</v>
      </c>
      <c r="P5" s="137" t="s">
        <v>3</v>
      </c>
      <c r="Q5" s="98" t="s">
        <v>4</v>
      </c>
      <c r="R5" s="98" t="s">
        <v>5</v>
      </c>
      <c r="S5" s="98" t="s">
        <v>6</v>
      </c>
      <c r="T5" s="98" t="s">
        <v>0</v>
      </c>
      <c r="U5" s="115" t="s">
        <v>1</v>
      </c>
      <c r="V5" s="136" t="s">
        <v>2</v>
      </c>
      <c r="W5" s="137" t="s">
        <v>3</v>
      </c>
      <c r="X5" s="98" t="s">
        <v>4</v>
      </c>
      <c r="Y5" s="98" t="s">
        <v>5</v>
      </c>
      <c r="Z5" s="98" t="s">
        <v>6</v>
      </c>
      <c r="AA5" s="98" t="s">
        <v>0</v>
      </c>
      <c r="AB5" s="115" t="s">
        <v>1</v>
      </c>
      <c r="AC5" s="136" t="s">
        <v>2</v>
      </c>
      <c r="AD5" s="137" t="s">
        <v>3</v>
      </c>
      <c r="AE5" s="98" t="s">
        <v>4</v>
      </c>
      <c r="AF5" s="98" t="s">
        <v>5</v>
      </c>
      <c r="AG5" s="58" t="s">
        <v>31</v>
      </c>
      <c r="AH5" s="59" t="s">
        <v>32</v>
      </c>
      <c r="AI5" s="59" t="s">
        <v>32</v>
      </c>
      <c r="AJ5" s="59" t="s">
        <v>32</v>
      </c>
      <c r="AK5" s="140" t="s">
        <v>32</v>
      </c>
      <c r="AL5" s="60" t="s">
        <v>32</v>
      </c>
    </row>
    <row r="6" spans="1:38" ht="12" customHeight="1">
      <c r="A6" s="8"/>
      <c r="B6" s="24"/>
      <c r="C6" s="42"/>
      <c r="D6" s="38"/>
      <c r="E6" s="38"/>
      <c r="F6" s="38"/>
      <c r="G6" s="38"/>
      <c r="H6" s="39"/>
      <c r="I6" s="40"/>
      <c r="J6" s="38"/>
      <c r="K6" s="38"/>
      <c r="L6" s="38"/>
      <c r="M6" s="38"/>
      <c r="N6" s="38"/>
      <c r="O6" s="39"/>
      <c r="P6" s="40"/>
      <c r="Q6" s="38"/>
      <c r="R6" s="38"/>
      <c r="S6" s="38"/>
      <c r="T6" s="38"/>
      <c r="U6" s="38"/>
      <c r="V6" s="39"/>
      <c r="W6" s="40"/>
      <c r="X6" s="38"/>
      <c r="Y6" s="38"/>
      <c r="Z6" s="38"/>
      <c r="AA6" s="38"/>
      <c r="AB6" s="38"/>
      <c r="AC6" s="39"/>
      <c r="AD6" s="40"/>
      <c r="AE6" s="38"/>
      <c r="AF6" s="38"/>
      <c r="AG6" s="47">
        <f>SUM($C$6:$AF$6)</f>
        <v>0</v>
      </c>
      <c r="AH6" s="61">
        <f aca="true" t="shared" si="0" ref="AH6:AH34">COUNTIF(C6:AF6,"=U")</f>
        <v>0</v>
      </c>
      <c r="AI6" s="61">
        <f aca="true" t="shared" si="1" ref="AI6:AI34">COUNTIF(C6:AF6,"=K")</f>
        <v>0</v>
      </c>
      <c r="AJ6" s="61">
        <f aca="true" t="shared" si="2" ref="AJ6:AJ34">COUNTIF(C6:AF6,"=L")</f>
        <v>0</v>
      </c>
      <c r="AK6" s="141">
        <f aca="true" t="shared" si="3" ref="AK6:AK34">COUNTIF(C6:AF6,"=DR")</f>
        <v>0</v>
      </c>
      <c r="AL6" s="62">
        <f aca="true" t="shared" si="4" ref="AL6:AL34">COUNTIF(C6:AG6,"=G")</f>
        <v>0</v>
      </c>
    </row>
    <row r="7" spans="1:38" ht="12" customHeight="1">
      <c r="A7" s="8"/>
      <c r="B7" s="25"/>
      <c r="C7" s="26"/>
      <c r="D7" s="26"/>
      <c r="E7" s="26"/>
      <c r="F7" s="26"/>
      <c r="G7" s="26"/>
      <c r="H7" s="29"/>
      <c r="I7" s="28"/>
      <c r="J7" s="26"/>
      <c r="K7" s="26"/>
      <c r="L7" s="26"/>
      <c r="M7" s="26"/>
      <c r="N7" s="26"/>
      <c r="O7" s="29"/>
      <c r="P7" s="28"/>
      <c r="Q7" s="26"/>
      <c r="R7" s="26"/>
      <c r="S7" s="26"/>
      <c r="T7" s="26"/>
      <c r="U7" s="26"/>
      <c r="V7" s="29"/>
      <c r="W7" s="28"/>
      <c r="X7" s="26"/>
      <c r="Y7" s="26"/>
      <c r="Z7" s="26"/>
      <c r="AA7" s="26"/>
      <c r="AB7" s="26"/>
      <c r="AC7" s="29"/>
      <c r="AD7" s="28"/>
      <c r="AE7" s="26"/>
      <c r="AF7" s="26"/>
      <c r="AG7" s="68">
        <f>SUM($C$7:$AF$7)</f>
        <v>0</v>
      </c>
      <c r="AH7" s="69">
        <f t="shared" si="0"/>
        <v>0</v>
      </c>
      <c r="AI7" s="69">
        <f t="shared" si="1"/>
        <v>0</v>
      </c>
      <c r="AJ7" s="69">
        <f t="shared" si="2"/>
        <v>0</v>
      </c>
      <c r="AK7" s="142">
        <f t="shared" si="3"/>
        <v>0</v>
      </c>
      <c r="AL7" s="70">
        <f t="shared" si="4"/>
        <v>0</v>
      </c>
    </row>
    <row r="8" spans="1:38" ht="12" customHeight="1">
      <c r="A8" s="8"/>
      <c r="B8" s="25"/>
      <c r="C8" s="26"/>
      <c r="D8" s="26"/>
      <c r="E8" s="26"/>
      <c r="F8" s="26"/>
      <c r="G8" s="26"/>
      <c r="H8" s="29"/>
      <c r="I8" s="28"/>
      <c r="J8" s="26"/>
      <c r="K8" s="26"/>
      <c r="L8" s="26"/>
      <c r="M8" s="26"/>
      <c r="N8" s="26"/>
      <c r="O8" s="29"/>
      <c r="P8" s="28"/>
      <c r="Q8" s="26"/>
      <c r="R8" s="26"/>
      <c r="S8" s="26"/>
      <c r="T8" s="26"/>
      <c r="U8" s="26"/>
      <c r="V8" s="29"/>
      <c r="W8" s="28"/>
      <c r="X8" s="26"/>
      <c r="Y8" s="26"/>
      <c r="Z8" s="26"/>
      <c r="AA8" s="26"/>
      <c r="AB8" s="26"/>
      <c r="AC8" s="29"/>
      <c r="AD8" s="28"/>
      <c r="AE8" s="26"/>
      <c r="AF8" s="26"/>
      <c r="AG8" s="68">
        <f>SUM($C$8:$AF$8)</f>
        <v>0</v>
      </c>
      <c r="AH8" s="69">
        <f t="shared" si="0"/>
        <v>0</v>
      </c>
      <c r="AI8" s="69">
        <f t="shared" si="1"/>
        <v>0</v>
      </c>
      <c r="AJ8" s="69">
        <f t="shared" si="2"/>
        <v>0</v>
      </c>
      <c r="AK8" s="142">
        <f t="shared" si="3"/>
        <v>0</v>
      </c>
      <c r="AL8" s="70">
        <f t="shared" si="4"/>
        <v>0</v>
      </c>
    </row>
    <row r="9" spans="1:38" ht="12" customHeight="1">
      <c r="A9" s="8"/>
      <c r="B9" s="25"/>
      <c r="C9" s="26"/>
      <c r="D9" s="26"/>
      <c r="E9" s="26"/>
      <c r="F9" s="26"/>
      <c r="G9" s="26"/>
      <c r="H9" s="29"/>
      <c r="I9" s="28"/>
      <c r="J9" s="26"/>
      <c r="K9" s="26"/>
      <c r="L9" s="26"/>
      <c r="M9" s="26"/>
      <c r="N9" s="26"/>
      <c r="O9" s="29"/>
      <c r="P9" s="28"/>
      <c r="Q9" s="26"/>
      <c r="R9" s="26"/>
      <c r="S9" s="26"/>
      <c r="T9" s="26"/>
      <c r="U9" s="26"/>
      <c r="V9" s="29"/>
      <c r="W9" s="28"/>
      <c r="X9" s="26"/>
      <c r="Y9" s="26"/>
      <c r="Z9" s="26"/>
      <c r="AA9" s="26"/>
      <c r="AB9" s="26"/>
      <c r="AC9" s="29"/>
      <c r="AD9" s="28"/>
      <c r="AE9" s="26"/>
      <c r="AF9" s="26"/>
      <c r="AG9" s="68">
        <f>SUM($C$9:$AF$9)</f>
        <v>0</v>
      </c>
      <c r="AH9" s="69">
        <f t="shared" si="0"/>
        <v>0</v>
      </c>
      <c r="AI9" s="69">
        <f t="shared" si="1"/>
        <v>0</v>
      </c>
      <c r="AJ9" s="69">
        <f t="shared" si="2"/>
        <v>0</v>
      </c>
      <c r="AK9" s="142">
        <f t="shared" si="3"/>
        <v>0</v>
      </c>
      <c r="AL9" s="70">
        <f t="shared" si="4"/>
        <v>0</v>
      </c>
    </row>
    <row r="10" spans="1:38" ht="12" customHeight="1">
      <c r="A10" s="8"/>
      <c r="B10" s="25"/>
      <c r="C10" s="26"/>
      <c r="D10" s="26"/>
      <c r="E10" s="26"/>
      <c r="F10" s="26"/>
      <c r="G10" s="26"/>
      <c r="H10" s="29"/>
      <c r="I10" s="28"/>
      <c r="J10" s="26"/>
      <c r="K10" s="26"/>
      <c r="L10" s="26"/>
      <c r="M10" s="26"/>
      <c r="N10" s="26"/>
      <c r="O10" s="29"/>
      <c r="P10" s="28"/>
      <c r="Q10" s="26"/>
      <c r="R10" s="26"/>
      <c r="S10" s="26"/>
      <c r="T10" s="26"/>
      <c r="U10" s="26"/>
      <c r="V10" s="29"/>
      <c r="W10" s="28"/>
      <c r="X10" s="26"/>
      <c r="Y10" s="26"/>
      <c r="Z10" s="26"/>
      <c r="AA10" s="26"/>
      <c r="AB10" s="26"/>
      <c r="AC10" s="29"/>
      <c r="AD10" s="28"/>
      <c r="AE10" s="26"/>
      <c r="AF10" s="26"/>
      <c r="AG10" s="68">
        <f>SUM($C$10:$AF$10)</f>
        <v>0</v>
      </c>
      <c r="AH10" s="69">
        <f t="shared" si="0"/>
        <v>0</v>
      </c>
      <c r="AI10" s="69">
        <f t="shared" si="1"/>
        <v>0</v>
      </c>
      <c r="AJ10" s="69">
        <f t="shared" si="2"/>
        <v>0</v>
      </c>
      <c r="AK10" s="142">
        <f t="shared" si="3"/>
        <v>0</v>
      </c>
      <c r="AL10" s="70">
        <f t="shared" si="4"/>
        <v>0</v>
      </c>
    </row>
    <row r="11" spans="1:38" ht="12" customHeight="1">
      <c r="A11" s="8"/>
      <c r="B11" s="25"/>
      <c r="C11" s="26"/>
      <c r="D11" s="26"/>
      <c r="E11" s="26"/>
      <c r="F11" s="26"/>
      <c r="G11" s="26"/>
      <c r="H11" s="29"/>
      <c r="I11" s="28"/>
      <c r="J11" s="26"/>
      <c r="K11" s="26"/>
      <c r="L11" s="26"/>
      <c r="M11" s="26"/>
      <c r="N11" s="26"/>
      <c r="O11" s="29"/>
      <c r="P11" s="28"/>
      <c r="Q11" s="26"/>
      <c r="R11" s="26"/>
      <c r="S11" s="26"/>
      <c r="T11" s="26"/>
      <c r="U11" s="26"/>
      <c r="V11" s="29"/>
      <c r="W11" s="28"/>
      <c r="X11" s="26"/>
      <c r="Y11" s="26"/>
      <c r="Z11" s="26"/>
      <c r="AA11" s="26"/>
      <c r="AB11" s="26"/>
      <c r="AC11" s="29"/>
      <c r="AD11" s="28"/>
      <c r="AE11" s="26"/>
      <c r="AF11" s="26"/>
      <c r="AG11" s="68">
        <f>SUM($C$11:$AF$11)</f>
        <v>0</v>
      </c>
      <c r="AH11" s="69">
        <f t="shared" si="0"/>
        <v>0</v>
      </c>
      <c r="AI11" s="69">
        <f t="shared" si="1"/>
        <v>0</v>
      </c>
      <c r="AJ11" s="69">
        <f t="shared" si="2"/>
        <v>0</v>
      </c>
      <c r="AK11" s="142">
        <f t="shared" si="3"/>
        <v>0</v>
      </c>
      <c r="AL11" s="70">
        <f t="shared" si="4"/>
        <v>0</v>
      </c>
    </row>
    <row r="12" spans="1:38" ht="12" customHeight="1">
      <c r="A12" s="8"/>
      <c r="B12" s="25"/>
      <c r="C12" s="26"/>
      <c r="D12" s="26"/>
      <c r="E12" s="26"/>
      <c r="F12" s="26"/>
      <c r="G12" s="26"/>
      <c r="H12" s="29"/>
      <c r="I12" s="28"/>
      <c r="J12" s="26"/>
      <c r="K12" s="26"/>
      <c r="L12" s="26"/>
      <c r="M12" s="26"/>
      <c r="N12" s="26"/>
      <c r="O12" s="29"/>
      <c r="P12" s="28"/>
      <c r="Q12" s="26"/>
      <c r="R12" s="26"/>
      <c r="S12" s="26"/>
      <c r="T12" s="26"/>
      <c r="U12" s="26"/>
      <c r="V12" s="29"/>
      <c r="W12" s="28"/>
      <c r="X12" s="26"/>
      <c r="Y12" s="26"/>
      <c r="Z12" s="26"/>
      <c r="AA12" s="26"/>
      <c r="AB12" s="26"/>
      <c r="AC12" s="29"/>
      <c r="AD12" s="28"/>
      <c r="AE12" s="26"/>
      <c r="AF12" s="26"/>
      <c r="AG12" s="68">
        <f>SUM($C$12:$AF$12)</f>
        <v>0</v>
      </c>
      <c r="AH12" s="69">
        <f t="shared" si="0"/>
        <v>0</v>
      </c>
      <c r="AI12" s="69">
        <f t="shared" si="1"/>
        <v>0</v>
      </c>
      <c r="AJ12" s="69">
        <f t="shared" si="2"/>
        <v>0</v>
      </c>
      <c r="AK12" s="142">
        <f t="shared" si="3"/>
        <v>0</v>
      </c>
      <c r="AL12" s="70">
        <f t="shared" si="4"/>
        <v>0</v>
      </c>
    </row>
    <row r="13" spans="1:38" ht="12" customHeight="1">
      <c r="A13" s="8"/>
      <c r="B13" s="25"/>
      <c r="C13" s="26"/>
      <c r="D13" s="26"/>
      <c r="E13" s="26"/>
      <c r="F13" s="26"/>
      <c r="G13" s="26"/>
      <c r="H13" s="29"/>
      <c r="I13" s="28"/>
      <c r="J13" s="26"/>
      <c r="K13" s="26"/>
      <c r="L13" s="26"/>
      <c r="M13" s="26"/>
      <c r="N13" s="26"/>
      <c r="O13" s="29"/>
      <c r="P13" s="28"/>
      <c r="Q13" s="26"/>
      <c r="R13" s="26"/>
      <c r="S13" s="26"/>
      <c r="T13" s="26"/>
      <c r="U13" s="26"/>
      <c r="V13" s="29"/>
      <c r="W13" s="28"/>
      <c r="X13" s="26"/>
      <c r="Y13" s="26"/>
      <c r="Z13" s="26"/>
      <c r="AA13" s="26"/>
      <c r="AB13" s="26"/>
      <c r="AC13" s="29"/>
      <c r="AD13" s="28"/>
      <c r="AE13" s="26"/>
      <c r="AF13" s="26"/>
      <c r="AG13" s="68">
        <f>SUM($C$13:$AF$13)</f>
        <v>0</v>
      </c>
      <c r="AH13" s="69">
        <f t="shared" si="0"/>
        <v>0</v>
      </c>
      <c r="AI13" s="69">
        <f t="shared" si="1"/>
        <v>0</v>
      </c>
      <c r="AJ13" s="69">
        <f t="shared" si="2"/>
        <v>0</v>
      </c>
      <c r="AK13" s="142">
        <f t="shared" si="3"/>
        <v>0</v>
      </c>
      <c r="AL13" s="70">
        <f t="shared" si="4"/>
        <v>0</v>
      </c>
    </row>
    <row r="14" spans="1:38" ht="12" customHeight="1">
      <c r="A14" s="8"/>
      <c r="B14" s="25"/>
      <c r="C14" s="26"/>
      <c r="D14" s="26"/>
      <c r="E14" s="26"/>
      <c r="F14" s="26"/>
      <c r="G14" s="26"/>
      <c r="H14" s="29"/>
      <c r="I14" s="28"/>
      <c r="J14" s="26"/>
      <c r="K14" s="26"/>
      <c r="L14" s="26"/>
      <c r="M14" s="26"/>
      <c r="N14" s="26"/>
      <c r="O14" s="29"/>
      <c r="P14" s="28"/>
      <c r="Q14" s="26"/>
      <c r="R14" s="26"/>
      <c r="S14" s="26"/>
      <c r="T14" s="26"/>
      <c r="U14" s="26"/>
      <c r="V14" s="29"/>
      <c r="W14" s="28"/>
      <c r="X14" s="26"/>
      <c r="Y14" s="26"/>
      <c r="Z14" s="26"/>
      <c r="AA14" s="26"/>
      <c r="AB14" s="26"/>
      <c r="AC14" s="29"/>
      <c r="AD14" s="28"/>
      <c r="AE14" s="26"/>
      <c r="AF14" s="26"/>
      <c r="AG14" s="68">
        <f>SUM($C$14:$AF$14)</f>
        <v>0</v>
      </c>
      <c r="AH14" s="69">
        <f t="shared" si="0"/>
        <v>0</v>
      </c>
      <c r="AI14" s="69">
        <f t="shared" si="1"/>
        <v>0</v>
      </c>
      <c r="AJ14" s="69">
        <f t="shared" si="2"/>
        <v>0</v>
      </c>
      <c r="AK14" s="142">
        <f t="shared" si="3"/>
        <v>0</v>
      </c>
      <c r="AL14" s="70">
        <f t="shared" si="4"/>
        <v>0</v>
      </c>
    </row>
    <row r="15" spans="1:38" ht="12" customHeight="1">
      <c r="A15" s="8"/>
      <c r="B15" s="25"/>
      <c r="C15" s="26"/>
      <c r="D15" s="26"/>
      <c r="E15" s="26"/>
      <c r="F15" s="26"/>
      <c r="G15" s="26"/>
      <c r="H15" s="29"/>
      <c r="I15" s="28"/>
      <c r="J15" s="26"/>
      <c r="K15" s="26"/>
      <c r="L15" s="26"/>
      <c r="M15" s="26"/>
      <c r="N15" s="26"/>
      <c r="O15" s="29"/>
      <c r="P15" s="28"/>
      <c r="Q15" s="26"/>
      <c r="R15" s="26"/>
      <c r="S15" s="26"/>
      <c r="T15" s="26"/>
      <c r="U15" s="26"/>
      <c r="V15" s="29"/>
      <c r="W15" s="28"/>
      <c r="X15" s="26"/>
      <c r="Y15" s="26"/>
      <c r="Z15" s="26"/>
      <c r="AA15" s="26"/>
      <c r="AB15" s="26"/>
      <c r="AC15" s="29"/>
      <c r="AD15" s="28"/>
      <c r="AE15" s="26"/>
      <c r="AF15" s="26"/>
      <c r="AG15" s="68">
        <f>SUM($C$15:$AF$15)</f>
        <v>0</v>
      </c>
      <c r="AH15" s="69">
        <f t="shared" si="0"/>
        <v>0</v>
      </c>
      <c r="AI15" s="69">
        <f t="shared" si="1"/>
        <v>0</v>
      </c>
      <c r="AJ15" s="69">
        <f t="shared" si="2"/>
        <v>0</v>
      </c>
      <c r="AK15" s="142">
        <f t="shared" si="3"/>
        <v>0</v>
      </c>
      <c r="AL15" s="70">
        <f t="shared" si="4"/>
        <v>0</v>
      </c>
    </row>
    <row r="16" spans="1:38" ht="12" customHeight="1">
      <c r="A16" s="8"/>
      <c r="B16" s="25"/>
      <c r="C16" s="26"/>
      <c r="D16" s="26"/>
      <c r="E16" s="26"/>
      <c r="F16" s="26"/>
      <c r="G16" s="26"/>
      <c r="H16" s="29"/>
      <c r="I16" s="28"/>
      <c r="J16" s="26"/>
      <c r="K16" s="26"/>
      <c r="L16" s="26"/>
      <c r="M16" s="26"/>
      <c r="N16" s="26"/>
      <c r="O16" s="29"/>
      <c r="P16" s="28"/>
      <c r="Q16" s="26"/>
      <c r="R16" s="26"/>
      <c r="S16" s="26"/>
      <c r="T16" s="26"/>
      <c r="U16" s="26"/>
      <c r="V16" s="29"/>
      <c r="W16" s="28"/>
      <c r="X16" s="26"/>
      <c r="Y16" s="26"/>
      <c r="Z16" s="26"/>
      <c r="AA16" s="26"/>
      <c r="AB16" s="26"/>
      <c r="AC16" s="29"/>
      <c r="AD16" s="28"/>
      <c r="AE16" s="26"/>
      <c r="AF16" s="26"/>
      <c r="AG16" s="68">
        <f>SUM($C$16:$AF$16)</f>
        <v>0</v>
      </c>
      <c r="AH16" s="69">
        <f t="shared" si="0"/>
        <v>0</v>
      </c>
      <c r="AI16" s="69">
        <f t="shared" si="1"/>
        <v>0</v>
      </c>
      <c r="AJ16" s="69">
        <f t="shared" si="2"/>
        <v>0</v>
      </c>
      <c r="AK16" s="142">
        <f t="shared" si="3"/>
        <v>0</v>
      </c>
      <c r="AL16" s="70">
        <f t="shared" si="4"/>
        <v>0</v>
      </c>
    </row>
    <row r="17" spans="1:38" ht="12" customHeight="1">
      <c r="A17" s="8"/>
      <c r="B17" s="25"/>
      <c r="C17" s="26"/>
      <c r="D17" s="26"/>
      <c r="E17" s="26"/>
      <c r="F17" s="26"/>
      <c r="G17" s="26"/>
      <c r="H17" s="29"/>
      <c r="I17" s="28"/>
      <c r="J17" s="26"/>
      <c r="K17" s="26"/>
      <c r="L17" s="26"/>
      <c r="M17" s="26"/>
      <c r="N17" s="26"/>
      <c r="O17" s="29"/>
      <c r="P17" s="28"/>
      <c r="Q17" s="26"/>
      <c r="R17" s="26"/>
      <c r="S17" s="26"/>
      <c r="T17" s="26"/>
      <c r="U17" s="26"/>
      <c r="V17" s="29"/>
      <c r="W17" s="28"/>
      <c r="X17" s="26"/>
      <c r="Y17" s="26"/>
      <c r="Z17" s="26"/>
      <c r="AA17" s="26"/>
      <c r="AB17" s="26"/>
      <c r="AC17" s="29"/>
      <c r="AD17" s="28"/>
      <c r="AE17" s="26"/>
      <c r="AF17" s="26"/>
      <c r="AG17" s="68">
        <f>SUM($C$17:$AF$17)</f>
        <v>0</v>
      </c>
      <c r="AH17" s="69">
        <f t="shared" si="0"/>
        <v>0</v>
      </c>
      <c r="AI17" s="69">
        <f t="shared" si="1"/>
        <v>0</v>
      </c>
      <c r="AJ17" s="69">
        <f t="shared" si="2"/>
        <v>0</v>
      </c>
      <c r="AK17" s="142">
        <f t="shared" si="3"/>
        <v>0</v>
      </c>
      <c r="AL17" s="70">
        <f t="shared" si="4"/>
        <v>0</v>
      </c>
    </row>
    <row r="18" spans="1:38" ht="12" customHeight="1">
      <c r="A18" s="8"/>
      <c r="B18" s="25"/>
      <c r="C18" s="26"/>
      <c r="D18" s="26"/>
      <c r="E18" s="26"/>
      <c r="F18" s="26"/>
      <c r="G18" s="26"/>
      <c r="H18" s="29"/>
      <c r="I18" s="28"/>
      <c r="J18" s="26"/>
      <c r="K18" s="26"/>
      <c r="L18" s="26"/>
      <c r="M18" s="26"/>
      <c r="N18" s="26"/>
      <c r="O18" s="29"/>
      <c r="P18" s="28"/>
      <c r="Q18" s="26"/>
      <c r="R18" s="26"/>
      <c r="S18" s="26"/>
      <c r="T18" s="26"/>
      <c r="U18" s="26"/>
      <c r="V18" s="29"/>
      <c r="W18" s="28"/>
      <c r="X18" s="26"/>
      <c r="Y18" s="26"/>
      <c r="Z18" s="26"/>
      <c r="AA18" s="26"/>
      <c r="AB18" s="26"/>
      <c r="AC18" s="29"/>
      <c r="AD18" s="28"/>
      <c r="AE18" s="26"/>
      <c r="AF18" s="26"/>
      <c r="AG18" s="68">
        <f>SUM($C$18:$AF$18)</f>
        <v>0</v>
      </c>
      <c r="AH18" s="69">
        <f t="shared" si="0"/>
        <v>0</v>
      </c>
      <c r="AI18" s="69">
        <f t="shared" si="1"/>
        <v>0</v>
      </c>
      <c r="AJ18" s="69">
        <f t="shared" si="2"/>
        <v>0</v>
      </c>
      <c r="AK18" s="142">
        <f t="shared" si="3"/>
        <v>0</v>
      </c>
      <c r="AL18" s="70">
        <f t="shared" si="4"/>
        <v>0</v>
      </c>
    </row>
    <row r="19" spans="1:38" ht="12" customHeight="1">
      <c r="A19" s="8"/>
      <c r="B19" s="25"/>
      <c r="C19" s="26"/>
      <c r="D19" s="26"/>
      <c r="E19" s="26"/>
      <c r="F19" s="26"/>
      <c r="G19" s="26"/>
      <c r="H19" s="29"/>
      <c r="I19" s="28"/>
      <c r="J19" s="26"/>
      <c r="K19" s="26"/>
      <c r="L19" s="26"/>
      <c r="M19" s="26"/>
      <c r="N19" s="26"/>
      <c r="O19" s="29"/>
      <c r="P19" s="28"/>
      <c r="Q19" s="26"/>
      <c r="R19" s="26"/>
      <c r="S19" s="26"/>
      <c r="T19" s="26"/>
      <c r="U19" s="26"/>
      <c r="V19" s="29"/>
      <c r="W19" s="28"/>
      <c r="X19" s="26"/>
      <c r="Y19" s="26"/>
      <c r="Z19" s="26"/>
      <c r="AA19" s="26"/>
      <c r="AB19" s="26"/>
      <c r="AC19" s="29"/>
      <c r="AD19" s="28"/>
      <c r="AE19" s="26"/>
      <c r="AF19" s="26"/>
      <c r="AG19" s="68">
        <f>SUM($C$19:$AF$19)</f>
        <v>0</v>
      </c>
      <c r="AH19" s="69">
        <f t="shared" si="0"/>
        <v>0</v>
      </c>
      <c r="AI19" s="69">
        <f t="shared" si="1"/>
        <v>0</v>
      </c>
      <c r="AJ19" s="69">
        <f t="shared" si="2"/>
        <v>0</v>
      </c>
      <c r="AK19" s="142">
        <f t="shared" si="3"/>
        <v>0</v>
      </c>
      <c r="AL19" s="70">
        <f t="shared" si="4"/>
        <v>0</v>
      </c>
    </row>
    <row r="20" spans="1:38" ht="12" customHeight="1">
      <c r="A20" s="8"/>
      <c r="B20" s="25"/>
      <c r="C20" s="26"/>
      <c r="D20" s="26"/>
      <c r="E20" s="26"/>
      <c r="F20" s="26"/>
      <c r="G20" s="26"/>
      <c r="H20" s="29"/>
      <c r="I20" s="28"/>
      <c r="J20" s="26"/>
      <c r="K20" s="26"/>
      <c r="L20" s="26"/>
      <c r="M20" s="26"/>
      <c r="N20" s="26"/>
      <c r="O20" s="29"/>
      <c r="P20" s="28"/>
      <c r="Q20" s="26"/>
      <c r="R20" s="26"/>
      <c r="S20" s="26"/>
      <c r="T20" s="26"/>
      <c r="U20" s="26"/>
      <c r="V20" s="29"/>
      <c r="W20" s="28"/>
      <c r="X20" s="26"/>
      <c r="Y20" s="26"/>
      <c r="Z20" s="26"/>
      <c r="AA20" s="26"/>
      <c r="AB20" s="26"/>
      <c r="AC20" s="29"/>
      <c r="AD20" s="28"/>
      <c r="AE20" s="26"/>
      <c r="AF20" s="26"/>
      <c r="AG20" s="68">
        <f>SUM($C$20:$AF$20)</f>
        <v>0</v>
      </c>
      <c r="AH20" s="69">
        <f t="shared" si="0"/>
        <v>0</v>
      </c>
      <c r="AI20" s="69">
        <f t="shared" si="1"/>
        <v>0</v>
      </c>
      <c r="AJ20" s="69">
        <f t="shared" si="2"/>
        <v>0</v>
      </c>
      <c r="AK20" s="142">
        <f t="shared" si="3"/>
        <v>0</v>
      </c>
      <c r="AL20" s="70">
        <f t="shared" si="4"/>
        <v>0</v>
      </c>
    </row>
    <row r="21" spans="1:38" ht="12" customHeight="1">
      <c r="A21" s="8"/>
      <c r="B21" s="25"/>
      <c r="C21" s="26"/>
      <c r="D21" s="26"/>
      <c r="E21" s="26"/>
      <c r="F21" s="26"/>
      <c r="G21" s="26"/>
      <c r="H21" s="29"/>
      <c r="I21" s="28"/>
      <c r="J21" s="26"/>
      <c r="K21" s="26"/>
      <c r="L21" s="26"/>
      <c r="M21" s="26"/>
      <c r="N21" s="26"/>
      <c r="O21" s="29"/>
      <c r="P21" s="28"/>
      <c r="Q21" s="26"/>
      <c r="R21" s="26"/>
      <c r="S21" s="26"/>
      <c r="T21" s="26"/>
      <c r="U21" s="26"/>
      <c r="V21" s="29"/>
      <c r="W21" s="28"/>
      <c r="X21" s="26"/>
      <c r="Y21" s="26"/>
      <c r="Z21" s="26"/>
      <c r="AA21" s="26"/>
      <c r="AB21" s="26"/>
      <c r="AC21" s="29"/>
      <c r="AD21" s="28"/>
      <c r="AE21" s="26"/>
      <c r="AF21" s="26"/>
      <c r="AG21" s="68">
        <f>SUM($C$21:$AF$21)</f>
        <v>0</v>
      </c>
      <c r="AH21" s="69">
        <f t="shared" si="0"/>
        <v>0</v>
      </c>
      <c r="AI21" s="69">
        <f t="shared" si="1"/>
        <v>0</v>
      </c>
      <c r="AJ21" s="69">
        <f t="shared" si="2"/>
        <v>0</v>
      </c>
      <c r="AK21" s="142">
        <f t="shared" si="3"/>
        <v>0</v>
      </c>
      <c r="AL21" s="70">
        <f t="shared" si="4"/>
        <v>0</v>
      </c>
    </row>
    <row r="22" spans="1:38" ht="12" customHeight="1">
      <c r="A22" s="8"/>
      <c r="B22" s="25"/>
      <c r="C22" s="26"/>
      <c r="D22" s="26"/>
      <c r="E22" s="26"/>
      <c r="F22" s="26"/>
      <c r="G22" s="26"/>
      <c r="H22" s="29"/>
      <c r="I22" s="28"/>
      <c r="J22" s="26"/>
      <c r="K22" s="26"/>
      <c r="L22" s="26"/>
      <c r="M22" s="26"/>
      <c r="N22" s="26"/>
      <c r="O22" s="29"/>
      <c r="P22" s="28"/>
      <c r="Q22" s="26"/>
      <c r="R22" s="26"/>
      <c r="S22" s="26"/>
      <c r="T22" s="26"/>
      <c r="U22" s="26"/>
      <c r="V22" s="29"/>
      <c r="W22" s="28"/>
      <c r="X22" s="26"/>
      <c r="Y22" s="26"/>
      <c r="Z22" s="26"/>
      <c r="AA22" s="26"/>
      <c r="AB22" s="26"/>
      <c r="AC22" s="29"/>
      <c r="AD22" s="28"/>
      <c r="AE22" s="26"/>
      <c r="AF22" s="26"/>
      <c r="AG22" s="68">
        <f>SUM($C$22:$AF$22)</f>
        <v>0</v>
      </c>
      <c r="AH22" s="69">
        <f t="shared" si="0"/>
        <v>0</v>
      </c>
      <c r="AI22" s="69">
        <f t="shared" si="1"/>
        <v>0</v>
      </c>
      <c r="AJ22" s="69">
        <f t="shared" si="2"/>
        <v>0</v>
      </c>
      <c r="AK22" s="142">
        <f t="shared" si="3"/>
        <v>0</v>
      </c>
      <c r="AL22" s="70">
        <f t="shared" si="4"/>
        <v>0</v>
      </c>
    </row>
    <row r="23" spans="1:38" ht="12" customHeight="1">
      <c r="A23" s="8"/>
      <c r="B23" s="25"/>
      <c r="C23" s="26"/>
      <c r="D23" s="26"/>
      <c r="E23" s="26"/>
      <c r="F23" s="26"/>
      <c r="G23" s="26"/>
      <c r="H23" s="29"/>
      <c r="I23" s="28"/>
      <c r="J23" s="26"/>
      <c r="K23" s="26"/>
      <c r="L23" s="26"/>
      <c r="M23" s="26"/>
      <c r="N23" s="26"/>
      <c r="O23" s="29"/>
      <c r="P23" s="28"/>
      <c r="Q23" s="26"/>
      <c r="R23" s="26"/>
      <c r="S23" s="26"/>
      <c r="T23" s="26"/>
      <c r="U23" s="26"/>
      <c r="V23" s="29"/>
      <c r="W23" s="28"/>
      <c r="X23" s="26"/>
      <c r="Y23" s="26"/>
      <c r="Z23" s="26"/>
      <c r="AA23" s="26"/>
      <c r="AB23" s="26"/>
      <c r="AC23" s="29"/>
      <c r="AD23" s="28"/>
      <c r="AE23" s="26"/>
      <c r="AF23" s="26"/>
      <c r="AG23" s="68">
        <f>SUM($C$23:$AF$23)</f>
        <v>0</v>
      </c>
      <c r="AH23" s="69">
        <f t="shared" si="0"/>
        <v>0</v>
      </c>
      <c r="AI23" s="69">
        <f t="shared" si="1"/>
        <v>0</v>
      </c>
      <c r="AJ23" s="69">
        <f t="shared" si="2"/>
        <v>0</v>
      </c>
      <c r="AK23" s="142">
        <f t="shared" si="3"/>
        <v>0</v>
      </c>
      <c r="AL23" s="70">
        <f t="shared" si="4"/>
        <v>0</v>
      </c>
    </row>
    <row r="24" spans="1:38" ht="12" customHeight="1">
      <c r="A24" s="8"/>
      <c r="B24" s="25"/>
      <c r="C24" s="26"/>
      <c r="D24" s="26"/>
      <c r="E24" s="26"/>
      <c r="F24" s="26"/>
      <c r="G24" s="26"/>
      <c r="H24" s="29"/>
      <c r="I24" s="28"/>
      <c r="J24" s="26"/>
      <c r="K24" s="26"/>
      <c r="L24" s="26"/>
      <c r="M24" s="26"/>
      <c r="N24" s="26"/>
      <c r="O24" s="29"/>
      <c r="P24" s="28"/>
      <c r="Q24" s="26"/>
      <c r="R24" s="26"/>
      <c r="S24" s="26"/>
      <c r="T24" s="26"/>
      <c r="U24" s="26"/>
      <c r="V24" s="29"/>
      <c r="W24" s="28"/>
      <c r="X24" s="26"/>
      <c r="Y24" s="26"/>
      <c r="Z24" s="26"/>
      <c r="AA24" s="26"/>
      <c r="AB24" s="26"/>
      <c r="AC24" s="29"/>
      <c r="AD24" s="28"/>
      <c r="AE24" s="26"/>
      <c r="AF24" s="26"/>
      <c r="AG24" s="68">
        <f>SUM($C$24:$AF$24)</f>
        <v>0</v>
      </c>
      <c r="AH24" s="69">
        <f t="shared" si="0"/>
        <v>0</v>
      </c>
      <c r="AI24" s="69">
        <f t="shared" si="1"/>
        <v>0</v>
      </c>
      <c r="AJ24" s="69">
        <f t="shared" si="2"/>
        <v>0</v>
      </c>
      <c r="AK24" s="142">
        <f t="shared" si="3"/>
        <v>0</v>
      </c>
      <c r="AL24" s="70">
        <f t="shared" si="4"/>
        <v>0</v>
      </c>
    </row>
    <row r="25" spans="1:38" ht="12" customHeight="1">
      <c r="A25" s="8"/>
      <c r="B25" s="25"/>
      <c r="C25" s="26"/>
      <c r="D25" s="26"/>
      <c r="E25" s="26"/>
      <c r="F25" s="26"/>
      <c r="G25" s="26"/>
      <c r="H25" s="29"/>
      <c r="I25" s="28"/>
      <c r="J25" s="26"/>
      <c r="K25" s="26"/>
      <c r="L25" s="26"/>
      <c r="M25" s="26"/>
      <c r="N25" s="26"/>
      <c r="O25" s="29"/>
      <c r="P25" s="28"/>
      <c r="Q25" s="26"/>
      <c r="R25" s="26"/>
      <c r="S25" s="26"/>
      <c r="T25" s="26"/>
      <c r="U25" s="26"/>
      <c r="V25" s="29"/>
      <c r="W25" s="28"/>
      <c r="X25" s="26"/>
      <c r="Y25" s="26"/>
      <c r="Z25" s="26"/>
      <c r="AA25" s="26"/>
      <c r="AB25" s="26"/>
      <c r="AC25" s="29"/>
      <c r="AD25" s="28"/>
      <c r="AE25" s="26"/>
      <c r="AF25" s="26"/>
      <c r="AG25" s="68">
        <f>SUM($C$25:$AF$25)</f>
        <v>0</v>
      </c>
      <c r="AH25" s="69">
        <f t="shared" si="0"/>
        <v>0</v>
      </c>
      <c r="AI25" s="69">
        <f t="shared" si="1"/>
        <v>0</v>
      </c>
      <c r="AJ25" s="69">
        <f t="shared" si="2"/>
        <v>0</v>
      </c>
      <c r="AK25" s="142">
        <f t="shared" si="3"/>
        <v>0</v>
      </c>
      <c r="AL25" s="70">
        <f t="shared" si="4"/>
        <v>0</v>
      </c>
    </row>
    <row r="26" spans="1:38" ht="12" customHeight="1">
      <c r="A26" s="8"/>
      <c r="B26" s="25"/>
      <c r="C26" s="26"/>
      <c r="D26" s="26"/>
      <c r="E26" s="26"/>
      <c r="F26" s="26"/>
      <c r="G26" s="26"/>
      <c r="H26" s="29"/>
      <c r="I26" s="28"/>
      <c r="J26" s="26"/>
      <c r="K26" s="26"/>
      <c r="L26" s="26"/>
      <c r="M26" s="26"/>
      <c r="N26" s="26"/>
      <c r="O26" s="29"/>
      <c r="P26" s="28"/>
      <c r="Q26" s="26"/>
      <c r="R26" s="26"/>
      <c r="S26" s="26"/>
      <c r="T26" s="26"/>
      <c r="U26" s="26"/>
      <c r="V26" s="29"/>
      <c r="W26" s="28"/>
      <c r="X26" s="26"/>
      <c r="Y26" s="26"/>
      <c r="Z26" s="26"/>
      <c r="AA26" s="26"/>
      <c r="AB26" s="26"/>
      <c r="AC26" s="29"/>
      <c r="AD26" s="28"/>
      <c r="AE26" s="26"/>
      <c r="AF26" s="26"/>
      <c r="AG26" s="68">
        <f>SUM($C$26:$AF$26)</f>
        <v>0</v>
      </c>
      <c r="AH26" s="69">
        <f t="shared" si="0"/>
        <v>0</v>
      </c>
      <c r="AI26" s="69">
        <f t="shared" si="1"/>
        <v>0</v>
      </c>
      <c r="AJ26" s="69">
        <f t="shared" si="2"/>
        <v>0</v>
      </c>
      <c r="AK26" s="142">
        <f t="shared" si="3"/>
        <v>0</v>
      </c>
      <c r="AL26" s="70">
        <f t="shared" si="4"/>
        <v>0</v>
      </c>
    </row>
    <row r="27" spans="1:38" ht="12" customHeight="1">
      <c r="A27" s="8"/>
      <c r="B27" s="25"/>
      <c r="C27" s="26"/>
      <c r="D27" s="26"/>
      <c r="E27" s="26"/>
      <c r="F27" s="26"/>
      <c r="G27" s="26"/>
      <c r="H27" s="29"/>
      <c r="I27" s="28"/>
      <c r="J27" s="26"/>
      <c r="K27" s="26"/>
      <c r="L27" s="26"/>
      <c r="M27" s="26"/>
      <c r="N27" s="26"/>
      <c r="O27" s="29"/>
      <c r="P27" s="28"/>
      <c r="Q27" s="26"/>
      <c r="R27" s="26"/>
      <c r="S27" s="26"/>
      <c r="T27" s="26"/>
      <c r="U27" s="26"/>
      <c r="V27" s="29"/>
      <c r="W27" s="28"/>
      <c r="X27" s="26"/>
      <c r="Y27" s="26"/>
      <c r="Z27" s="26"/>
      <c r="AA27" s="26"/>
      <c r="AB27" s="26"/>
      <c r="AC27" s="29"/>
      <c r="AD27" s="28"/>
      <c r="AE27" s="26"/>
      <c r="AF27" s="26"/>
      <c r="AG27" s="68">
        <f>SUM($C$27:$AF$27)</f>
        <v>0</v>
      </c>
      <c r="AH27" s="69">
        <f t="shared" si="0"/>
        <v>0</v>
      </c>
      <c r="AI27" s="69">
        <f t="shared" si="1"/>
        <v>0</v>
      </c>
      <c r="AJ27" s="69">
        <f t="shared" si="2"/>
        <v>0</v>
      </c>
      <c r="AK27" s="142">
        <f t="shared" si="3"/>
        <v>0</v>
      </c>
      <c r="AL27" s="70">
        <f t="shared" si="4"/>
        <v>0</v>
      </c>
    </row>
    <row r="28" spans="1:38" ht="12" customHeight="1">
      <c r="A28" s="8"/>
      <c r="B28" s="25"/>
      <c r="C28" s="26"/>
      <c r="D28" s="26"/>
      <c r="E28" s="26"/>
      <c r="F28" s="26"/>
      <c r="G28" s="26"/>
      <c r="H28" s="29"/>
      <c r="I28" s="28"/>
      <c r="J28" s="26"/>
      <c r="K28" s="26"/>
      <c r="L28" s="26"/>
      <c r="M28" s="26"/>
      <c r="N28" s="26"/>
      <c r="O28" s="29"/>
      <c r="P28" s="28"/>
      <c r="Q28" s="26"/>
      <c r="R28" s="26"/>
      <c r="S28" s="26"/>
      <c r="T28" s="26"/>
      <c r="U28" s="26"/>
      <c r="V28" s="29"/>
      <c r="W28" s="28"/>
      <c r="X28" s="26"/>
      <c r="Y28" s="26"/>
      <c r="Z28" s="26"/>
      <c r="AA28" s="26"/>
      <c r="AB28" s="26"/>
      <c r="AC28" s="29"/>
      <c r="AD28" s="28"/>
      <c r="AE28" s="26"/>
      <c r="AF28" s="26"/>
      <c r="AG28" s="68">
        <f>SUM($C$28:$AF$28)</f>
        <v>0</v>
      </c>
      <c r="AH28" s="69">
        <f t="shared" si="0"/>
        <v>0</v>
      </c>
      <c r="AI28" s="69">
        <f t="shared" si="1"/>
        <v>0</v>
      </c>
      <c r="AJ28" s="69">
        <f t="shared" si="2"/>
        <v>0</v>
      </c>
      <c r="AK28" s="142">
        <f t="shared" si="3"/>
        <v>0</v>
      </c>
      <c r="AL28" s="70">
        <f t="shared" si="4"/>
        <v>0</v>
      </c>
    </row>
    <row r="29" spans="1:38" ht="12" customHeight="1">
      <c r="A29" s="8"/>
      <c r="B29" s="25"/>
      <c r="C29" s="26"/>
      <c r="D29" s="26"/>
      <c r="E29" s="26"/>
      <c r="F29" s="26"/>
      <c r="G29" s="26"/>
      <c r="H29" s="29"/>
      <c r="I29" s="28"/>
      <c r="J29" s="26"/>
      <c r="K29" s="26"/>
      <c r="L29" s="26"/>
      <c r="M29" s="26"/>
      <c r="N29" s="26"/>
      <c r="O29" s="29"/>
      <c r="P29" s="28"/>
      <c r="Q29" s="26"/>
      <c r="R29" s="26"/>
      <c r="S29" s="26"/>
      <c r="T29" s="26"/>
      <c r="U29" s="26"/>
      <c r="V29" s="29"/>
      <c r="W29" s="28"/>
      <c r="X29" s="26"/>
      <c r="Y29" s="26"/>
      <c r="Z29" s="26"/>
      <c r="AA29" s="26"/>
      <c r="AB29" s="26"/>
      <c r="AC29" s="29"/>
      <c r="AD29" s="28"/>
      <c r="AE29" s="26"/>
      <c r="AF29" s="26"/>
      <c r="AG29" s="68">
        <f>SUM($C$29:$AF$29)</f>
        <v>0</v>
      </c>
      <c r="AH29" s="69">
        <f t="shared" si="0"/>
        <v>0</v>
      </c>
      <c r="AI29" s="69">
        <f t="shared" si="1"/>
        <v>0</v>
      </c>
      <c r="AJ29" s="69">
        <f t="shared" si="2"/>
        <v>0</v>
      </c>
      <c r="AK29" s="142">
        <f t="shared" si="3"/>
        <v>0</v>
      </c>
      <c r="AL29" s="70">
        <f t="shared" si="4"/>
        <v>0</v>
      </c>
    </row>
    <row r="30" spans="1:38" ht="12" customHeight="1">
      <c r="A30" s="8"/>
      <c r="B30" s="25"/>
      <c r="C30" s="26"/>
      <c r="D30" s="26"/>
      <c r="E30" s="26"/>
      <c r="F30" s="26"/>
      <c r="G30" s="26"/>
      <c r="H30" s="29"/>
      <c r="I30" s="28"/>
      <c r="J30" s="26"/>
      <c r="K30" s="26"/>
      <c r="L30" s="26"/>
      <c r="M30" s="26"/>
      <c r="N30" s="26"/>
      <c r="O30" s="29"/>
      <c r="P30" s="28"/>
      <c r="Q30" s="26"/>
      <c r="R30" s="26"/>
      <c r="S30" s="26"/>
      <c r="T30" s="26"/>
      <c r="U30" s="26"/>
      <c r="V30" s="29"/>
      <c r="W30" s="28"/>
      <c r="X30" s="26"/>
      <c r="Y30" s="26"/>
      <c r="Z30" s="26"/>
      <c r="AA30" s="26"/>
      <c r="AB30" s="26"/>
      <c r="AC30" s="29"/>
      <c r="AD30" s="28"/>
      <c r="AE30" s="26"/>
      <c r="AF30" s="26"/>
      <c r="AG30" s="68">
        <f>SUM($C$30:$AF$30)</f>
        <v>0</v>
      </c>
      <c r="AH30" s="69">
        <f t="shared" si="0"/>
        <v>0</v>
      </c>
      <c r="AI30" s="69">
        <f t="shared" si="1"/>
        <v>0</v>
      </c>
      <c r="AJ30" s="69">
        <f t="shared" si="2"/>
        <v>0</v>
      </c>
      <c r="AK30" s="142">
        <f t="shared" si="3"/>
        <v>0</v>
      </c>
      <c r="AL30" s="70">
        <f t="shared" si="4"/>
        <v>0</v>
      </c>
    </row>
    <row r="31" spans="1:38" ht="12" customHeight="1">
      <c r="A31" s="8"/>
      <c r="B31" s="25"/>
      <c r="C31" s="26"/>
      <c r="D31" s="26"/>
      <c r="E31" s="26"/>
      <c r="F31" s="26"/>
      <c r="G31" s="26"/>
      <c r="H31" s="29"/>
      <c r="I31" s="28"/>
      <c r="J31" s="26"/>
      <c r="K31" s="26"/>
      <c r="L31" s="26"/>
      <c r="M31" s="26"/>
      <c r="N31" s="26"/>
      <c r="O31" s="29"/>
      <c r="P31" s="28"/>
      <c r="Q31" s="26"/>
      <c r="R31" s="26"/>
      <c r="S31" s="26"/>
      <c r="T31" s="26"/>
      <c r="U31" s="26"/>
      <c r="V31" s="29"/>
      <c r="W31" s="28"/>
      <c r="X31" s="26"/>
      <c r="Y31" s="26"/>
      <c r="Z31" s="26"/>
      <c r="AA31" s="26"/>
      <c r="AB31" s="26"/>
      <c r="AC31" s="29"/>
      <c r="AD31" s="28"/>
      <c r="AE31" s="26"/>
      <c r="AF31" s="26"/>
      <c r="AG31" s="68">
        <f>SUM($C$31:$AF$31)</f>
        <v>0</v>
      </c>
      <c r="AH31" s="69">
        <f t="shared" si="0"/>
        <v>0</v>
      </c>
      <c r="AI31" s="69">
        <f t="shared" si="1"/>
        <v>0</v>
      </c>
      <c r="AJ31" s="69">
        <f t="shared" si="2"/>
        <v>0</v>
      </c>
      <c r="AK31" s="142">
        <f t="shared" si="3"/>
        <v>0</v>
      </c>
      <c r="AL31" s="70">
        <f t="shared" si="4"/>
        <v>0</v>
      </c>
    </row>
    <row r="32" spans="1:38" ht="12" customHeight="1">
      <c r="A32" s="8"/>
      <c r="B32" s="25"/>
      <c r="C32" s="26"/>
      <c r="D32" s="26"/>
      <c r="E32" s="26"/>
      <c r="F32" s="26"/>
      <c r="G32" s="26"/>
      <c r="H32" s="29"/>
      <c r="I32" s="28"/>
      <c r="J32" s="26"/>
      <c r="K32" s="26"/>
      <c r="L32" s="26"/>
      <c r="M32" s="26"/>
      <c r="N32" s="26"/>
      <c r="O32" s="29"/>
      <c r="P32" s="28"/>
      <c r="Q32" s="26"/>
      <c r="R32" s="26"/>
      <c r="S32" s="26"/>
      <c r="T32" s="26"/>
      <c r="U32" s="26"/>
      <c r="V32" s="29"/>
      <c r="W32" s="28"/>
      <c r="X32" s="26"/>
      <c r="Y32" s="26"/>
      <c r="Z32" s="26"/>
      <c r="AA32" s="26"/>
      <c r="AB32" s="26"/>
      <c r="AC32" s="29"/>
      <c r="AD32" s="28"/>
      <c r="AE32" s="26"/>
      <c r="AF32" s="26"/>
      <c r="AG32" s="68">
        <f>SUM($C$32:$AF$32)</f>
        <v>0</v>
      </c>
      <c r="AH32" s="69">
        <f t="shared" si="0"/>
        <v>0</v>
      </c>
      <c r="AI32" s="69">
        <f t="shared" si="1"/>
        <v>0</v>
      </c>
      <c r="AJ32" s="69">
        <f t="shared" si="2"/>
        <v>0</v>
      </c>
      <c r="AK32" s="142">
        <f t="shared" si="3"/>
        <v>0</v>
      </c>
      <c r="AL32" s="70">
        <f t="shared" si="4"/>
        <v>0</v>
      </c>
    </row>
    <row r="33" spans="1:38" ht="12" customHeight="1">
      <c r="A33" s="8"/>
      <c r="B33" s="25"/>
      <c r="C33" s="26"/>
      <c r="D33" s="26"/>
      <c r="E33" s="26"/>
      <c r="F33" s="26"/>
      <c r="G33" s="26"/>
      <c r="H33" s="29"/>
      <c r="I33" s="28"/>
      <c r="J33" s="26"/>
      <c r="K33" s="26"/>
      <c r="L33" s="26"/>
      <c r="M33" s="26"/>
      <c r="N33" s="26"/>
      <c r="O33" s="29"/>
      <c r="P33" s="28"/>
      <c r="Q33" s="26"/>
      <c r="R33" s="26"/>
      <c r="S33" s="26"/>
      <c r="T33" s="26"/>
      <c r="U33" s="26"/>
      <c r="V33" s="29"/>
      <c r="W33" s="28"/>
      <c r="X33" s="26"/>
      <c r="Y33" s="26"/>
      <c r="Z33" s="26"/>
      <c r="AA33" s="26"/>
      <c r="AB33" s="26"/>
      <c r="AC33" s="29"/>
      <c r="AD33" s="28"/>
      <c r="AE33" s="26"/>
      <c r="AF33" s="26"/>
      <c r="AG33" s="68">
        <f>SUM($C$33:$AF$33)</f>
        <v>0</v>
      </c>
      <c r="AH33" s="69">
        <f t="shared" si="0"/>
        <v>0</v>
      </c>
      <c r="AI33" s="69">
        <f t="shared" si="1"/>
        <v>0</v>
      </c>
      <c r="AJ33" s="69">
        <f t="shared" si="2"/>
        <v>0</v>
      </c>
      <c r="AK33" s="142">
        <f t="shared" si="3"/>
        <v>0</v>
      </c>
      <c r="AL33" s="70">
        <f t="shared" si="4"/>
        <v>0</v>
      </c>
    </row>
    <row r="34" spans="1:38" ht="12" customHeight="1" thickBot="1">
      <c r="A34" s="8"/>
      <c r="B34" s="31"/>
      <c r="C34" s="34"/>
      <c r="D34" s="34"/>
      <c r="E34" s="34"/>
      <c r="F34" s="34"/>
      <c r="G34" s="34"/>
      <c r="H34" s="35"/>
      <c r="I34" s="33"/>
      <c r="J34" s="34"/>
      <c r="K34" s="34"/>
      <c r="L34" s="34"/>
      <c r="M34" s="34"/>
      <c r="N34" s="34"/>
      <c r="O34" s="35"/>
      <c r="P34" s="33"/>
      <c r="Q34" s="34"/>
      <c r="R34" s="34"/>
      <c r="S34" s="34"/>
      <c r="T34" s="34"/>
      <c r="U34" s="34"/>
      <c r="V34" s="35"/>
      <c r="W34" s="33"/>
      <c r="X34" s="34"/>
      <c r="Y34" s="34"/>
      <c r="Z34" s="34"/>
      <c r="AA34" s="34"/>
      <c r="AB34" s="34"/>
      <c r="AC34" s="35"/>
      <c r="AD34" s="33"/>
      <c r="AE34" s="34"/>
      <c r="AF34" s="34"/>
      <c r="AG34" s="71">
        <f>SUM($C$34:$AF$34)</f>
        <v>0</v>
      </c>
      <c r="AH34" s="72">
        <f t="shared" si="0"/>
        <v>0</v>
      </c>
      <c r="AI34" s="72">
        <f t="shared" si="1"/>
        <v>0</v>
      </c>
      <c r="AJ34" s="72">
        <f t="shared" si="2"/>
        <v>0</v>
      </c>
      <c r="AK34" s="143">
        <f t="shared" si="3"/>
        <v>0</v>
      </c>
      <c r="AL34" s="73">
        <f t="shared" si="4"/>
        <v>0</v>
      </c>
    </row>
    <row r="35" spans="1:32" ht="9">
      <c r="A35" s="3"/>
      <c r="B35" s="10"/>
      <c r="C35" s="3"/>
      <c r="D35" s="3"/>
      <c r="E35" s="11"/>
      <c r="F35" s="11"/>
      <c r="G35" s="3"/>
      <c r="H35" s="3"/>
      <c r="I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9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3" ht="9">
      <c r="A37" s="3"/>
      <c r="B37" s="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ht="12.75">
      <c r="A38" s="3"/>
      <c r="B38" s="3"/>
      <c r="C38" s="151" t="s">
        <v>36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5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3" ht="9">
      <c r="A39" s="3"/>
      <c r="B39" s="3"/>
      <c r="C39" s="15"/>
      <c r="D39" s="3"/>
      <c r="E39" s="3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50"/>
      <c r="U39" s="150"/>
      <c r="V39" s="11"/>
      <c r="W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12.75">
      <c r="A40" s="3"/>
      <c r="B40" s="159"/>
      <c r="C40" s="147" t="s">
        <v>37</v>
      </c>
      <c r="D40" s="148"/>
      <c r="E40" s="148"/>
      <c r="F40" s="148"/>
      <c r="G40" s="148"/>
      <c r="H40" s="148"/>
      <c r="I40" s="161" t="s">
        <v>44</v>
      </c>
      <c r="J40" s="154" t="s">
        <v>43</v>
      </c>
      <c r="K40" s="12"/>
      <c r="L40" s="184">
        <f>IF($A$4=31,SUM($AH$6:$AH$34),IF($A$4=30,SUM($AG$6:$AG$34),IF($A$4=29,SUM($AF$6:$AF$34),IF($A$4=28,SUM($AE$6:$AE$34)))))</f>
        <v>0</v>
      </c>
      <c r="M40" s="184"/>
      <c r="N40" s="144">
        <f>IF($L$40=0,"",IF($L$40&gt;1,"Stunden","Stunde"))</f>
      </c>
      <c r="O40" s="12"/>
      <c r="P40" s="12"/>
      <c r="Q40" s="12"/>
      <c r="R40" s="12"/>
      <c r="S40" s="12"/>
      <c r="T40" s="148"/>
      <c r="U40" s="149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12.75">
      <c r="A41" s="3"/>
      <c r="B41" s="159"/>
      <c r="C41" s="148"/>
      <c r="D41" s="148"/>
      <c r="E41" s="148"/>
      <c r="F41" s="148"/>
      <c r="G41" s="148"/>
      <c r="H41" s="148"/>
      <c r="I41" s="159"/>
      <c r="J41" s="155"/>
      <c r="K41" s="12"/>
      <c r="L41" s="152"/>
      <c r="M41" s="152"/>
      <c r="N41" s="145"/>
      <c r="O41" s="12"/>
      <c r="P41" s="12"/>
      <c r="Q41" s="12"/>
      <c r="R41" s="12"/>
      <c r="S41" s="12"/>
      <c r="T41" s="148"/>
      <c r="U41" s="148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12.75">
      <c r="A42" s="3"/>
      <c r="B42" s="159"/>
      <c r="C42" s="147" t="s">
        <v>39</v>
      </c>
      <c r="D42" s="148"/>
      <c r="E42" s="148"/>
      <c r="F42" s="148"/>
      <c r="G42" s="148"/>
      <c r="H42" s="148"/>
      <c r="I42" s="161" t="s">
        <v>45</v>
      </c>
      <c r="J42" s="154" t="s">
        <v>43</v>
      </c>
      <c r="K42" s="11"/>
      <c r="L42" s="181">
        <f>IF($A$4=31,SUM($AI$6:$AI$34),IF($A$4=30,SUM($AH$6:$AH$34),IF($A$4=29,SUM($AG$6:$AG$34),IF($A$4=28,SUM($AF$6:$AF$34)))))</f>
        <v>0</v>
      </c>
      <c r="M42" s="181"/>
      <c r="N42" s="144">
        <f>IF($L$42=0,"",IF($L$42&gt;1,"Tage","Tag"))</f>
      </c>
      <c r="O42" s="11"/>
      <c r="P42" s="11"/>
      <c r="Q42" s="11"/>
      <c r="R42" s="11"/>
      <c r="S42" s="11"/>
      <c r="T42" s="150"/>
      <c r="U42" s="150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12.75">
      <c r="A43" s="3"/>
      <c r="B43" s="159"/>
      <c r="C43" s="150"/>
      <c r="D43" s="150"/>
      <c r="E43" s="150"/>
      <c r="F43" s="150"/>
      <c r="G43" s="150"/>
      <c r="H43" s="150"/>
      <c r="I43" s="159"/>
      <c r="J43" s="156"/>
      <c r="K43" s="11"/>
      <c r="L43" s="153"/>
      <c r="M43" s="153"/>
      <c r="N43" s="144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3" ht="12.75">
      <c r="A44" s="3"/>
      <c r="B44" s="159"/>
      <c r="C44" s="147" t="s">
        <v>38</v>
      </c>
      <c r="D44" s="148"/>
      <c r="E44" s="148"/>
      <c r="F44" s="148"/>
      <c r="G44" s="148"/>
      <c r="H44" s="148"/>
      <c r="I44" s="161" t="s">
        <v>46</v>
      </c>
      <c r="J44" s="154" t="s">
        <v>43</v>
      </c>
      <c r="K44" s="11"/>
      <c r="L44" s="181">
        <f>IF($A$4=31,SUM($AJ$6:$AJ$34),IF($A$4=30,SUM($AI$6:$AI$34),IF($A$4=29,SUM($AH$6:$AH$34),IF($A$4=28,SUM($AG$6:$AG$34)))))</f>
        <v>0</v>
      </c>
      <c r="M44" s="181"/>
      <c r="N44" s="144">
        <f>IF($L$44=0,"",IF($L$44&gt;1,"Tage","Tag"))</f>
      </c>
      <c r="O44" s="11"/>
      <c r="P44" s="11"/>
      <c r="Q44" s="11"/>
      <c r="R44" s="11"/>
      <c r="S44" s="11"/>
      <c r="T44" s="11"/>
      <c r="U44" s="11"/>
      <c r="V44" s="11"/>
      <c r="W44" s="11"/>
      <c r="X44" s="150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3" ht="12.75">
      <c r="A45" s="3"/>
      <c r="B45" s="159"/>
      <c r="C45" s="4"/>
      <c r="D45" s="4"/>
      <c r="E45" s="4"/>
      <c r="F45" s="4"/>
      <c r="G45" s="4"/>
      <c r="H45" s="4"/>
      <c r="I45" s="159"/>
      <c r="J45" s="156"/>
      <c r="K45" s="3"/>
      <c r="L45" s="153"/>
      <c r="M45" s="153"/>
      <c r="N45" s="146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2.75">
      <c r="A46" s="3"/>
      <c r="B46" s="159"/>
      <c r="C46" s="147" t="s">
        <v>40</v>
      </c>
      <c r="D46" s="148"/>
      <c r="E46" s="148"/>
      <c r="F46" s="148"/>
      <c r="G46" s="148"/>
      <c r="H46" s="148"/>
      <c r="I46" s="161" t="s">
        <v>47</v>
      </c>
      <c r="J46" s="154" t="s">
        <v>43</v>
      </c>
      <c r="K46" s="3"/>
      <c r="L46" s="181">
        <f>IF($A$4=31,SUM($AK$6:$AK$34),IF($A$4=30,SUM($AJ$6:$AJ$34),IF($A$4=29,SUM($AI$6:$AI$34),IF($A$4=28,SUM($AH$6:$AH$34)))))</f>
        <v>0</v>
      </c>
      <c r="M46" s="181"/>
      <c r="N46" s="146">
        <f>IF($L$46=0,"",IF($L$46&gt;1,"Tage","Tag"))</f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2.75">
      <c r="A47" s="3"/>
      <c r="B47" s="159"/>
      <c r="C47" s="4"/>
      <c r="D47" s="4"/>
      <c r="E47" s="4"/>
      <c r="F47" s="4"/>
      <c r="G47" s="4"/>
      <c r="H47" s="4"/>
      <c r="I47" s="159"/>
      <c r="J47" s="157"/>
      <c r="K47" s="3"/>
      <c r="L47" s="153"/>
      <c r="M47" s="153"/>
      <c r="N47" s="146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2.75">
      <c r="A48" s="3"/>
      <c r="B48" s="159"/>
      <c r="C48" s="147" t="s">
        <v>41</v>
      </c>
      <c r="D48" s="148"/>
      <c r="E48" s="148"/>
      <c r="F48" s="148"/>
      <c r="G48" s="148"/>
      <c r="H48" s="148"/>
      <c r="I48" s="161" t="s">
        <v>48</v>
      </c>
      <c r="J48" s="154" t="s">
        <v>43</v>
      </c>
      <c r="K48" s="3"/>
      <c r="L48" s="181">
        <f>IF($A$4=31,SUM($AL$6:$AL$34),IF($A$4=30,SUM($AK$6:$AK$34),IF($A$4=29,SUM($AJ$6:$AJ$34),IF($A$4=28,SUM($AI$6:$AI$34)))))</f>
        <v>0</v>
      </c>
      <c r="M48" s="181"/>
      <c r="N48" s="146">
        <f>IF($L$48=0,"",IF($L$48&gt;1,"Tage","Tag"))</f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2.75">
      <c r="A49" s="3"/>
      <c r="B49" s="159"/>
      <c r="C49" s="4"/>
      <c r="D49" s="4"/>
      <c r="E49" s="4"/>
      <c r="F49" s="4"/>
      <c r="G49" s="4"/>
      <c r="H49" s="4"/>
      <c r="I49" s="159"/>
      <c r="J49" s="157"/>
      <c r="K49" s="3"/>
      <c r="L49" s="153"/>
      <c r="M49" s="153"/>
      <c r="N49" s="146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2.75">
      <c r="A50" s="3"/>
      <c r="B50" s="159"/>
      <c r="C50" s="147" t="s">
        <v>42</v>
      </c>
      <c r="D50" s="148"/>
      <c r="E50" s="148"/>
      <c r="F50" s="148"/>
      <c r="G50" s="148"/>
      <c r="H50" s="148"/>
      <c r="I50" s="161" t="s">
        <v>49</v>
      </c>
      <c r="J50" s="154" t="s">
        <v>43</v>
      </c>
      <c r="K50" s="3"/>
      <c r="L50" s="181">
        <f>IF($A$4=31,SUM($AM$6:$AM$34),IF($A$4=30,SUM($AL$6:$AL$34),IF($A$4=29,SUM($AK$6:$AK$34),IF($A$4=28,SUM($AJ$6:AJ34)))))</f>
        <v>0</v>
      </c>
      <c r="M50" s="181"/>
      <c r="N50" s="146">
        <f>IF($L$50=0,"",IF($L$50&gt;1,"Tage","Tag"))</f>
      </c>
      <c r="O50" s="3"/>
      <c r="P50" s="3"/>
      <c r="Q50" s="3"/>
      <c r="R50" s="3"/>
      <c r="S50" s="3"/>
      <c r="T50" s="3"/>
      <c r="U50" s="3"/>
      <c r="V50" s="3"/>
      <c r="W50" s="3"/>
      <c r="X50" s="146" t="s">
        <v>50</v>
      </c>
      <c r="Y50" s="3"/>
      <c r="Z50" s="3" t="s">
        <v>52</v>
      </c>
      <c r="AB50" s="146"/>
      <c r="AC50" s="146"/>
      <c r="AD50" s="146"/>
      <c r="AE50" s="146" t="s">
        <v>51</v>
      </c>
      <c r="AG50" s="3" t="s">
        <v>53</v>
      </c>
    </row>
    <row r="51" spans="1:33" ht="11.25">
      <c r="A51" s="3"/>
      <c r="B51" s="160"/>
      <c r="C51" s="3"/>
      <c r="D51" s="3"/>
      <c r="E51" s="3"/>
      <c r="F51" s="3"/>
      <c r="G51" s="3"/>
      <c r="H51" s="3"/>
      <c r="I51" s="3"/>
      <c r="J51" s="158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2" ht="9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9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9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9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9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9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9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</sheetData>
  <sheetProtection sheet="1" objects="1" scenarios="1"/>
  <mergeCells count="8">
    <mergeCell ref="L44:M44"/>
    <mergeCell ref="L46:M46"/>
    <mergeCell ref="L48:M48"/>
    <mergeCell ref="L50:M50"/>
    <mergeCell ref="S2:U2"/>
    <mergeCell ref="V2:W2"/>
    <mergeCell ref="L40:M40"/>
    <mergeCell ref="L42:M42"/>
  </mergeCells>
  <printOptions/>
  <pageMargins left="0.2755905511811024" right="0" top="0.9055118110236221" bottom="0.2755905511811024" header="0.2755905511811024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Jahresplan 1998</dc:title>
  <dc:subject>Anwesenheit/Ausfallzeiten</dc:subject>
  <dc:creator>lothar</dc:creator>
  <cp:keywords/>
  <dc:description/>
  <cp:lastModifiedBy>LS</cp:lastModifiedBy>
  <cp:lastPrinted>2014-11-30T12:29:13Z</cp:lastPrinted>
  <dcterms:created xsi:type="dcterms:W3CDTF">1997-10-16T18:42:16Z</dcterms:created>
  <dcterms:modified xsi:type="dcterms:W3CDTF">2014-12-14T18:40:26Z</dcterms:modified>
  <cp:category/>
  <cp:version/>
  <cp:contentType/>
  <cp:contentStatus/>
</cp:coreProperties>
</file>